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mgs1\mgs\MGS\МГС\68-2025\Приложения 68 МГС\"/>
    </mc:Choice>
  </mc:AlternateContent>
  <bookViews>
    <workbookView xWindow="0" yWindow="0" windowWidth="28800" windowHeight="12435"/>
  </bookViews>
  <sheets>
    <sheet name="1. Предложения в План МППК" sheetId="1" r:id="rId1"/>
  </sheets>
  <definedNames>
    <definedName name="_ftn1" localSheetId="0">'1. Предложения в План МППК'!$B$12</definedName>
    <definedName name="_ftnref1" localSheetId="0">'1. Предложения в План МППК'!$F$7</definedName>
    <definedName name="_Hlk112081451" localSheetId="0">'1. Предложения в План МППК'!$C$736</definedName>
  </definedNames>
  <calcPr calcId="152511"/>
</workbook>
</file>

<file path=xl/calcChain.xml><?xml version="1.0" encoding="utf-8"?>
<calcChain xmlns="http://schemas.openxmlformats.org/spreadsheetml/2006/main">
  <c r="E76" i="1" l="1"/>
  <c r="E75" i="1"/>
  <c r="E74" i="1"/>
  <c r="E73" i="1"/>
  <c r="E72" i="1"/>
  <c r="E68" i="1"/>
</calcChain>
</file>

<file path=xl/sharedStrings.xml><?xml version="1.0" encoding="utf-8"?>
<sst xmlns="http://schemas.openxmlformats.org/spreadsheetml/2006/main" count="1660" uniqueCount="1067">
  <si>
    <t xml:space="preserve">Объект МППК
</t>
  </si>
  <si>
    <t>Контролируемые показатели</t>
  </si>
  <si>
    <t>Координаты провайдера программы (организации, ответственной за проведение МППК)</t>
  </si>
  <si>
    <t>Дополнительная информация (при необходимости)</t>
  </si>
  <si>
    <t>Черные металлы</t>
  </si>
  <si>
    <t>Величина зерна</t>
  </si>
  <si>
    <t>Каждому участнику раунда предоставляется  экземпляр образца микроструктуры металла  с инструкцией по применению.</t>
  </si>
  <si>
    <t>Твердость (методы измерений по Бринеллю, по Роквеллу)</t>
  </si>
  <si>
    <t>Каждому участнику раунда предоставляется 1 экземпляр образца для МСИ из одной и той же партии с инструкцией по применению. Образцом для проведения МСИ является стальной брусок.</t>
  </si>
  <si>
    <t>Сталь</t>
  </si>
  <si>
    <t>Прочность при растяжении: Временное сопротивление, предел текучести, относительное удлинение, относительное сужение</t>
  </si>
  <si>
    <t>Ударная вязкость</t>
  </si>
  <si>
    <t>Каждому участнику раунда предоставляется экземпляры образцов  для МСИ из одной и той же партии с инструкцией по применению.</t>
  </si>
  <si>
    <t>Сварные соединения</t>
  </si>
  <si>
    <t>Несплошность металла (ультразвуковым методом)</t>
  </si>
  <si>
    <t xml:space="preserve">Образцом для проведения МСИ является специально изготовленный образец </t>
  </si>
  <si>
    <t>Грунты</t>
  </si>
  <si>
    <t>Каждому участнику раунда предоставляется  экземпляр образца для МСИ из одной и той же партии с инструкцией по применению. Образцом для проведения МСИ является заготовка стальная предназначенная для изготовления образцов по ГОСТ 1497.</t>
  </si>
  <si>
    <t>Каждому участнику раунда предоставляется экземпляр образца для МСИ из одной и той же партии с инструкцией по применению. Образцом для проведения МСИ является заготовка стальная предназначенная для изготовления образцов по ГОСТ 1497.</t>
  </si>
  <si>
    <t>Прочность при растяжении при повышенных температурах: Временное сопротивление, предел текучести, относительное удлинение, относительное сужение</t>
  </si>
  <si>
    <t>Несплошность металла (магнитопорошковым методом)</t>
  </si>
  <si>
    <t>Несплошность металла, геометрические размеры (визуально-измерительным котролем)</t>
  </si>
  <si>
    <t>Атмосферный воздух/промышленные выбросы в атмосферу/воздух рабочей зоны (имитатор лабораторной пробы)</t>
  </si>
  <si>
    <t xml:space="preserve">Содержание компонентов
(пыль)
</t>
  </si>
  <si>
    <t xml:space="preserve">27 600 руб. </t>
  </si>
  <si>
    <t xml:space="preserve">Специально подготовленный образец
(фильтры АФА)
</t>
  </si>
  <si>
    <t>МСИ 222-Пыль-12/2026
июль-сентябрь 2026</t>
  </si>
  <si>
    <t>Производственная (рабочая) среда</t>
  </si>
  <si>
    <t>Освещенность рабочей поверхности</t>
  </si>
  <si>
    <t xml:space="preserve">Специально подготовленный образец
(светильник настольный)
</t>
  </si>
  <si>
    <t>МСИ 222-ОСВ-12/2026
февраль-декабрь 2026
Раунд проводится непрерывно в течение года.</t>
  </si>
  <si>
    <t>Коэффициент пульсации освещенности</t>
  </si>
  <si>
    <t>МСИ 222-КПО-09/2026
февраль-декабрь 2025
Раунд проводится непрерывно в течение года.</t>
  </si>
  <si>
    <t>Масло растительное</t>
  </si>
  <si>
    <t>Жирнокислотный состав, кислотное число, влага и летучие вещества</t>
  </si>
  <si>
    <t xml:space="preserve">24 000 руб. </t>
  </si>
  <si>
    <t>МСИ 222-МР-23/2026
октябрь 2026-февраль 2027</t>
  </si>
  <si>
    <t>Содержание компонентов
(марганец)</t>
  </si>
  <si>
    <t>Специально подготовленный образец
(фильтры АФА)</t>
  </si>
  <si>
    <t>МСИ 222-Mn-12/2026
май-июль 2026</t>
  </si>
  <si>
    <t>Содержание компонентов
(железо)</t>
  </si>
  <si>
    <t>МСИ 222-Fe-12/2026
май-июль 2026</t>
  </si>
  <si>
    <t>Мука и отруби</t>
  </si>
  <si>
    <t>Цвет (описание), запах (описание), вкус (описание), хруст (описание)</t>
  </si>
  <si>
    <t>33 000,00 руб. в т.ч. НДС 20 %</t>
  </si>
  <si>
    <t>Образцы серийно выпускаемой муки или отрубей, фасовка не менее 140 г, упаковка в специальный бумажный пакет для пищевых продуктов</t>
  </si>
  <si>
    <t>ГОСТ 27558-2022</t>
  </si>
  <si>
    <t xml:space="preserve">Лекарственные средства </t>
  </si>
  <si>
    <t>рН;</t>
  </si>
  <si>
    <t>Вязкость;</t>
  </si>
  <si>
    <t xml:space="preserve">Сульфатная зола; </t>
  </si>
  <si>
    <t>Определение азота после минерализации серной кислотой</t>
  </si>
  <si>
    <t>Реальный образец лекарственного средства - субстанция</t>
  </si>
  <si>
    <t>1 квартал 2026</t>
  </si>
  <si>
    <t>Стерильность</t>
  </si>
  <si>
    <t>Номинальный объем;</t>
  </si>
  <si>
    <t>Бактериальные эндотоксины.</t>
  </si>
  <si>
    <t>2 квартал 2026</t>
  </si>
  <si>
    <t>Удельное оптическое вращение,</t>
  </si>
  <si>
    <t>Электропроводность;</t>
  </si>
  <si>
    <t>Вода (полумикрометод).</t>
  </si>
  <si>
    <t>3 квартал 2026</t>
  </si>
  <si>
    <t>Вода питьевая</t>
  </si>
  <si>
    <t>общая активность альфа-излучающих радионуклидов</t>
  </si>
  <si>
    <t>общая активность бета-излучающих радионуклидов</t>
  </si>
  <si>
    <t>Модельные растворы</t>
  </si>
  <si>
    <t>1-2 квартал 2026</t>
  </si>
  <si>
    <t>медь, цинк, свинец, кадмий, никель, железо, мышьяк, марганец, и/или другие</t>
  </si>
  <si>
    <t>2-3 квартал 2026</t>
  </si>
  <si>
    <t>- хлориды</t>
  </si>
  <si>
    <t>- нитраты</t>
  </si>
  <si>
    <t>- нитриты</t>
  </si>
  <si>
    <t>- сульфаты</t>
  </si>
  <si>
    <t>- остаток после выпаривания</t>
  </si>
  <si>
    <t>Вода подземная, поверхностная, сточная</t>
  </si>
  <si>
    <t xml:space="preserve">- азот по Кьельдалю </t>
  </si>
  <si>
    <t>- фосфор общий</t>
  </si>
  <si>
    <t>концентрация взвешенных веществ, %</t>
  </si>
  <si>
    <t>Питьевая вода</t>
  </si>
  <si>
    <t>модельный раствор</t>
  </si>
  <si>
    <t>1-2 квартал 2026 года</t>
  </si>
  <si>
    <t>Зерновая культура или грибы</t>
  </si>
  <si>
    <t>удельная активность радионуклида цезий-137</t>
  </si>
  <si>
    <t>специально подготовленный образец продукции</t>
  </si>
  <si>
    <t>3-4 квартал 2026</t>
  </si>
  <si>
    <t>Строительные материалы</t>
  </si>
  <si>
    <t>удельная эффективная активность естественных радионуклидов</t>
  </si>
  <si>
    <t>специально подготовленный образец строительных материалов</t>
  </si>
  <si>
    <t xml:space="preserve">4 квартал 2026 </t>
  </si>
  <si>
    <t>Рыба и рыбная продукция (интерпретационная программа)</t>
  </si>
  <si>
    <t>– идентификация паразитов по классам и родам;</t>
  </si>
  <si>
    <t>– классификация представленных образцов (фотографий) по группам паразитов:</t>
  </si>
  <si>
    <t>1) паразиты, представляющие опасность для человека или хозяйственно-ценных млекопитающих;</t>
  </si>
  <si>
    <t>2) паразиты, изменяющие физико-химические свойства рыбы и рыбной продукции;</t>
  </si>
  <si>
    <t>3) паразиты, портящие товарный вид рыбы и рыбной продукции;</t>
  </si>
  <si>
    <t>4) иные группы паразитов</t>
  </si>
  <si>
    <t>фотографии паразитов (паразитарных поражений) рыбы и рыбной продукции</t>
  </si>
  <si>
    <t>4 квартал 2026</t>
  </si>
  <si>
    <t>Макаронные изделия</t>
  </si>
  <si>
    <t>– состояние изделий после варки;</t>
  </si>
  <si>
    <t>– посторонние включения;</t>
  </si>
  <si>
    <t>– сохранность формы сваренных изделий;</t>
  </si>
  <si>
    <t>– сухое вещество, перешедшее в варочную воду;</t>
  </si>
  <si>
    <t>– массовая доля крошки для макаронных изделий</t>
  </si>
  <si>
    <t>Реальный образец макаронных изделий, специально подготовленный образец</t>
  </si>
  <si>
    <t>Тур состоится при поступлении достаточного количества заявок</t>
  </si>
  <si>
    <t xml:space="preserve">Молоко и молочная продукция </t>
  </si>
  <si>
    <t>- жир;</t>
  </si>
  <si>
    <t>- сухое вещество;</t>
  </si>
  <si>
    <t>- белок;</t>
  </si>
  <si>
    <t>- точка замерзания;</t>
  </si>
  <si>
    <t>- мочевина</t>
  </si>
  <si>
    <t>- лактоза</t>
  </si>
  <si>
    <t>Стандартный образец состава молока (за искдючением лактозы);</t>
  </si>
  <si>
    <t>Реальный образец для определения лактозы</t>
  </si>
  <si>
    <t>При возможности доставки с соблюдением условий транспортировки</t>
  </si>
  <si>
    <t>Аттестованный образец металла</t>
  </si>
  <si>
    <t>Толщина ультразвуковым методом контроля</t>
  </si>
  <si>
    <t>Специально подготовленный ступенчатый образец с плоскопараллельными поверхностями</t>
  </si>
  <si>
    <t>Визуально-измерительный контроль сварного соединения</t>
  </si>
  <si>
    <t>Образец сварного соединения металла (Стыковое соединение сегмент труб)</t>
  </si>
  <si>
    <t>Визуально-измерительный контроль основного металла</t>
  </si>
  <si>
    <t>Образец металла (пластина)</t>
  </si>
  <si>
    <t>Вихретоковый метод контроля</t>
  </si>
  <si>
    <t>Образец сварного соединения металла (Стыковое соединение)</t>
  </si>
  <si>
    <t>Капиллярный метод контроля,</t>
  </si>
  <si>
    <t>Магнитопорошковый метод контроля</t>
  </si>
  <si>
    <t>Ультразвуковой метод контроля</t>
  </si>
  <si>
    <t>Радиографический метод контроля</t>
  </si>
  <si>
    <t>Образец сварного соединения металла (Стыковое сварное соединение двух пластин)</t>
  </si>
  <si>
    <t>Подготовленные образцы металла</t>
  </si>
  <si>
    <t>Твердость по Бринеллю</t>
  </si>
  <si>
    <t>Твердость по Роквеллу</t>
  </si>
  <si>
    <t>Твердость по Виккерсу</t>
  </si>
  <si>
    <t>Специально подготовленные образцы из стали, представляющие собой металлические шайбы</t>
  </si>
  <si>
    <t>Металлографические исследования (определение величины зерна)</t>
  </si>
  <si>
    <t>Течеискание (пузырьковый метод)</t>
  </si>
  <si>
    <t>Подготовленный образец металла (пластина)</t>
  </si>
  <si>
    <t>Статическое растяжение</t>
  </si>
  <si>
    <t>Статический изгиб</t>
  </si>
  <si>
    <t>Ударный изгиб (разрыв)</t>
  </si>
  <si>
    <t>Временное сопротивление</t>
  </si>
  <si>
    <t>Специально-подготовленные металлические образцы</t>
  </si>
  <si>
    <t>Стенд для проведения электрофизических измерений</t>
  </si>
  <si>
    <t>1) Испытание цепи «фаза-нуль»: сопротивление цепи «фаза-нуль»;</t>
  </si>
  <si>
    <t>Проверка работоспособности устройств защитного отключения: минимальный отключающийся дифференциальный ток, время отключения устройств защитного отключения</t>
  </si>
  <si>
    <t xml:space="preserve">Сопротивление изоляции; </t>
  </si>
  <si>
    <t>Переходное сопротивление контактного соединения заземляющего проводника с оборудованием (проверка соединений заземлителей с заземляемыми элементами (наличие цепи))</t>
  </si>
  <si>
    <t>2) Время срабатывания.</t>
  </si>
  <si>
    <t>Тока срабатывания</t>
  </si>
  <si>
    <t>3) Сопротивления заземляющего устройства (измерение сопротивления заземляющего устройства с учетом поправочного коэффициента);</t>
  </si>
  <si>
    <t>Удельное сопротивление грунта</t>
  </si>
  <si>
    <t>1) Стенд для проведения электрофизических измерений</t>
  </si>
  <si>
    <t>2) Стенд для измерений параметров автоматических выключателей</t>
  </si>
  <si>
    <t>3) Площадка для электрофизических измерений</t>
  </si>
  <si>
    <t>Силовые кабельные линии</t>
  </si>
  <si>
    <t>сопротивление изоляции, испытание силовых кабельных линий (основной изоляции кабеля) повышенным напряжением,</t>
  </si>
  <si>
    <t>Средства индивидуальной защиты</t>
  </si>
  <si>
    <t>Ток утечки.</t>
  </si>
  <si>
    <t>Проверка напряжения индикации; проверка схемы повышенным испытательным напряжением; измерение тока, протекающего через указатель при наибольшем рабочем напряжении; испытание электрической прочности изоляции</t>
  </si>
  <si>
    <t>Средства защиты (перчатки электроизолирующие, УНН, УВН, штанга, галоши, клещи, отвертка)</t>
  </si>
  <si>
    <t>Аэродинамический стенд</t>
  </si>
  <si>
    <t>Скорость воздушного потока.</t>
  </si>
  <si>
    <t>Расход воздуха.</t>
  </si>
  <si>
    <t>Статическое и динамическое давление</t>
  </si>
  <si>
    <t>Рабочее место для аэродинамических испытаний для имитации (воспроизведения) вентиляционной системы</t>
  </si>
  <si>
    <t>Специально подготовленное рабочее место</t>
  </si>
  <si>
    <t>- параметры шума</t>
  </si>
  <si>
    <t xml:space="preserve">- освещенность, </t>
  </si>
  <si>
    <t xml:space="preserve">- температура воздуха, </t>
  </si>
  <si>
    <t>- относительная влажность воздуха,</t>
  </si>
  <si>
    <t>- электромагнитные поля</t>
  </si>
  <si>
    <t>- электростатические поля</t>
  </si>
  <si>
    <t>- измерение ультрафиолетового излучения</t>
  </si>
  <si>
    <t>Специально подготовленные рабочие места для проведения измерений уровней физических факторов на рабочих местах</t>
  </si>
  <si>
    <t xml:space="preserve">Генератор электромагнитного шума </t>
  </si>
  <si>
    <t>Электромагнитная совместимость (измерений напряженности электромагнитного поля радиопомех в диапазоне от 30 МГц до 3 ГГц)</t>
  </si>
  <si>
    <t>генератор электромагнитного шума CNE V+ фирмы York Electromagnetics, Великобритания предназначенный для воспроизведения непрерывного выходного сигнала в диапазоне от 0 до 6 ГГц</t>
  </si>
  <si>
    <t>Средства измерений</t>
  </si>
  <si>
    <t>(по направлениям: поверка и калибровка)</t>
  </si>
  <si>
    <t>Измерения геометрических величин</t>
  </si>
  <si>
    <t>Микрометр</t>
  </si>
  <si>
    <t>Нутромер индикаторный</t>
  </si>
  <si>
    <t>1-4 квартал 2026</t>
  </si>
  <si>
    <t>Измерения механических величин</t>
  </si>
  <si>
    <t>Гири</t>
  </si>
  <si>
    <t>Динамометры</t>
  </si>
  <si>
    <t>Измерения давления и вакуума</t>
  </si>
  <si>
    <t>Манометр</t>
  </si>
  <si>
    <t>Измерения параметров движения и вибрации</t>
  </si>
  <si>
    <t>Скоростемер локомотивный</t>
  </si>
  <si>
    <t>Измерения оптических и оптико-физических величин</t>
  </si>
  <si>
    <t>Рефрактометр</t>
  </si>
  <si>
    <t>Спектрофотометр</t>
  </si>
  <si>
    <t>Измерения температуры и теплофизических величин</t>
  </si>
  <si>
    <t>Термометр электронный</t>
  </si>
  <si>
    <t>Измерения электрических величин</t>
  </si>
  <si>
    <t>Измеритель цепи «фаза-нуль»</t>
  </si>
  <si>
    <t>Измеритель сопротивления заземления</t>
  </si>
  <si>
    <t>Амперметр постоянного тока</t>
  </si>
  <si>
    <t>молоко питьевое</t>
  </si>
  <si>
    <t>массовая доля белка;</t>
  </si>
  <si>
    <t>массовая доля жира;</t>
  </si>
  <si>
    <t>массовая доля сухого вещества</t>
  </si>
  <si>
    <t>500 бел. руб. с учетом НДС</t>
  </si>
  <si>
    <t>В течение года по мере формирования групп участников</t>
  </si>
  <si>
    <t>Системы отопления, вентиляции и кондиционирования обитаемых помещений транспортных средств категорий M, N.</t>
  </si>
  <si>
    <t>- температура воздуха;</t>
  </si>
  <si>
    <t>- влажность воздуха;</t>
  </si>
  <si>
    <t>- скорость движения воздуха;</t>
  </si>
  <si>
    <t>- температура поверхностей;</t>
  </si>
  <si>
    <t>- геометрические размеры;</t>
  </si>
  <si>
    <t>- производительность (расход) нагнетательной установки (вентилятора) системы принудительной вентиляции.</t>
  </si>
  <si>
    <t xml:space="preserve">Стоимость зависит от количества участников, сложности испытаний, доступности образца для испытаний, привлеченных специалистов и т.д. и определяется непосредственно для каждого тура </t>
  </si>
  <si>
    <t>Реальный образец</t>
  </si>
  <si>
    <t>Кузова и емкости специализированных колесных транспортных средств.</t>
  </si>
  <si>
    <t>- наружные геометрические размеры кузовов или емкостей (линейно-угловые размеры, площади, объемы);</t>
  </si>
  <si>
    <t>- внутренние геометрические размеры кузовов или емкостей (линейно-угловые размеры, площади, объемы;</t>
  </si>
  <si>
    <t>- общий коэффициент теплопередачи, обусловленный перепадом внутренней и наружной средних температур поверхностей кузова/емкости.</t>
  </si>
  <si>
    <t>Колесные транспортные средства категорий M, N, L. Колесные тракторы категории Т.</t>
  </si>
  <si>
    <t>- характеристики обзорности ТС с места водителя (передняя обзорность, обзорность через устройства непрямого обзора);</t>
  </si>
  <si>
    <t>- определение точки «Н», угла наклона туловища с использованием манекена 3D «Н» при размещении сидений и креплений ремней безопасности;</t>
  </si>
  <si>
    <t>- размещение органов управления ТС (опорных площадок педалей).</t>
  </si>
  <si>
    <t>Колесные транспортные средства категорий M, N</t>
  </si>
  <si>
    <t>- напряжение постоянного тока;</t>
  </si>
  <si>
    <t>- напряжение переменного тока;</t>
  </si>
  <si>
    <t>- сила тока;</t>
  </si>
  <si>
    <t>- сопротивление изоляции</t>
  </si>
  <si>
    <t>Колесные транспортные средства категорий M, N, L. Колесные тракторы категории Т</t>
  </si>
  <si>
    <t>- сила, приложенная к запорным механизмам дверей ТС;</t>
  </si>
  <si>
    <t>- деформация;</t>
  </si>
  <si>
    <t>- усилие на ножных органах управления;</t>
  </si>
  <si>
    <t>- усилие на ручных органах управления;</t>
  </si>
  <si>
    <t>- усилие на ободе рулевого колеса;</t>
  </si>
  <si>
    <t>- угол поворота рулевого колеса;</t>
  </si>
  <si>
    <t>- время поворота рулевого колеса;</t>
  </si>
  <si>
    <t>разряжение воздуха на впуске и противодавление газов на выпуске систем ДВС ТС;</t>
  </si>
  <si>
    <t>- крутящий момент;</t>
  </si>
  <si>
    <t>- частота вращения;</t>
  </si>
  <si>
    <t>- расход топлива;</t>
  </si>
  <si>
    <t>- мощность.</t>
  </si>
  <si>
    <t xml:space="preserve">- тормозная сила </t>
  </si>
  <si>
    <t>на колесе.</t>
  </si>
  <si>
    <r>
      <t xml:space="preserve">Реальный образец лекарственного средства - </t>
    </r>
    <r>
      <rPr>
        <sz val="11"/>
        <color rgb="FF000000"/>
        <rFont val="Times New Roman"/>
        <family val="1"/>
        <charset val="204"/>
      </rPr>
      <t>раствор для инъекций в ампулах</t>
    </r>
  </si>
  <si>
    <r>
      <t>Колесные транспортные средства категорий M, N, O, L. Колесные тракторы категории Т</t>
    </r>
    <r>
      <rPr>
        <sz val="11"/>
        <color theme="1"/>
        <rFont val="Times New Roman"/>
        <family val="1"/>
        <charset val="204"/>
      </rPr>
      <t xml:space="preserve"> </t>
    </r>
    <r>
      <rPr>
        <sz val="11"/>
        <color rgb="FF000000"/>
        <rFont val="Times New Roman"/>
        <family val="1"/>
        <charset val="204"/>
      </rPr>
      <t>и прицепы категории R</t>
    </r>
  </si>
  <si>
    <t xml:space="preserve">Провайдер проверки квалификации – БелГИМ
Старовиленский тракт, 93, г.Минск, 220053;
телефон/факс: 
+375 17 270-30-12,
+375 17 270-30-13,
+375 17 270-30-14 
e-mail: 
provider@belgim.by
</t>
  </si>
  <si>
    <t xml:space="preserve">320 $ США (270 EURO; 20 000 RUB) за один тур МППК и один определяемый показатель 
+ 10% за каждый дополнительный определяемый показатель в туре МППК
(*При участии одного специалиста с использованием одного комплекта оборудования и в соответствии с одной методикой измерений, дополнительно включается стоимость доставки образца)
</t>
  </si>
  <si>
    <t xml:space="preserve">Лидский ЦСМС
Республика Беларусь, 231300, Гродненская обл., г. Лида, ул. 8 Марта, дом 14.
</t>
  </si>
  <si>
    <t xml:space="preserve">Центр проверки квалификации ООО «НПЦ инновационного машиностроения», аттестат аккредитации BY/112 7.0009, 
+375(17) 2301109, 
 e-mail:
nedvetsky.npcim@gmail.com
</t>
  </si>
  <si>
    <t>Металлы, стандартные образцы твердости</t>
  </si>
  <si>
    <t>Пластина, сварной шов</t>
  </si>
  <si>
    <t>Пластина, нахлесточное соединение</t>
  </si>
  <si>
    <t>Пластина, стыковое соединение</t>
  </si>
  <si>
    <t>Проверка квалификации по твердости (шкала Виккерса и Бринелля, Роквелла)</t>
  </si>
  <si>
    <t>Проверка квалификации по ультразвуковому методу контроля</t>
  </si>
  <si>
    <t>Проверка квалификации по капиллярному методу контроля</t>
  </si>
  <si>
    <t>Проверка квалификации по радиографическому контролю</t>
  </si>
  <si>
    <t>Республиканское
государственное
предприятие на праве
хозяйственного ведения
«Казахстанский институт
стандартизации и
метрологии (КазСтандарт)»
Комитета технического
регулирования и
метрологии Министерства
торговли и интеграции
Республики Казахстан
Юридический адрес:
010000,
Республика Казахстан,
г.Астана, шоссе
Коргалжын 13/5
Почтовый адрес: 010000,
Республика Казахстан,
г.Астана, шоссе
Коргалжын 13/5
тел.: (7172) 79 59 73</t>
  </si>
  <si>
    <t>1. водородный показатель (pH)
2. массовая доля фторидов в пересчете на молярную массу фтора, %</t>
  </si>
  <si>
    <t xml:space="preserve">Образцом для проведения МСИ является парфюмерно-косметическая продукция (зубная паста) по ГОСТ 7983-99, расфасованная в пластиковые тубы по (50±1) г с инструкцией по применению. Каждая туба снабжена завинчивающейся крышкой и клапаном. Туба помещена в пакет с zip-lock замком. Каждый образец снабжен этикеткой с маркировкой «МСИ 223-ГПР-02/2026» с указанием номера экземпляра, массы образца, даты изготовления, срок годности (без вскрытия).
</t>
  </si>
  <si>
    <t>Кальция глюконат</t>
  </si>
  <si>
    <t>подлинность кальция глюконата</t>
  </si>
  <si>
    <t>Образцы для проведения МСИ представляют собой порошки белого цвета, расфасованные в пластиковые флаконы по (3,0±0,2) г, плотно закрывающиеся крышками и помещенные в полимерные пакеты. Один образец является глюконатом кальция. Каждый образец снабжен этикеткой с маркировкой «МСИ 223-ГлК(п)-02/2026», с указанием номера экземпляра, массы, даты изготовления, срок годности (без вскрытия).</t>
  </si>
  <si>
    <t>Медь (II) сернокислая пятиводная 
(медный купорос)</t>
  </si>
  <si>
    <t>1. содержание основного вещества (массовая доля меди (II) сернокислой пятиводной (CuSO4·5H2O)), %
2. содержание основного вещества (массовая доля медного купороса (в пересчете на CuSO4·5H2O)), %
3. содержание основного вещества (массовая доля медного купороса (в пересчете на медь)), %
4. содержание примесей (массовая доля свободной серной кислоты), %
5. содержание примесей (массовая доля нерастворимого в воде остатка), %</t>
  </si>
  <si>
    <t>Образцом для проведения МСИ является реактив сульфата меди (II) пентагидрата, расфасованный в полимерные банки круглого сечения по (40,00±0,01) г с инструкцией по применению. Каждая банка снабжена крышкой, помещена в полимерный пакет с zip-lock замком и в картонную коробку. Каждый образец для МСИ снабжен этикеткой с маркировкой «МСИ 223-РСМ-03/2026» на банке с указанием номера экземпляра, массы образца, даты изготовления, срока годности.</t>
  </si>
  <si>
    <t>Сода кальцинированная техническая (натрий углекислый)</t>
  </si>
  <si>
    <t>содержание основного вещества (массовая доля углекислого натрия), %</t>
  </si>
  <si>
    <t>Образцом для проведения МСИ является реактив карбоната кальция, расфасованный в полимерные банки круглого сечения по (10,00±0,01) г с инструкцией по применению. Каждая банка снабжена крышкой, помещена в полимерный пакет с zip-lock замком и в картонную коробку. Каждый образец для МСИ снабжен этикеткой с маркировкой «МСИ 223-Сода-03/2026» на банке с указанием номера экземпляра, массы образца, даты изготовления, срока годности.</t>
  </si>
  <si>
    <t>Минеральные удобрения</t>
  </si>
  <si>
    <t>1. массовая доля калия в пересчете на K2O, %
2. массовая доля воды, %
3. содержание натрия (массовая доля натрия хлористого), %
4. содержание кальция (массовая доля кальция сернокислого), %
5. содержание магния (массовая доля магния хлористого шестиводного), %
6. массовая доля нерастворимого в воде остатка, %*</t>
  </si>
  <si>
    <t>Образцом для проведения МСИ является смесь солей (имитатор минерального удобрения на основе калия хлористого), расфасованная в полимерные банки круглого сечения по (10,000±0,001) г с инструкцией по применению. Каждая полимерная банка снабжена крыш-кой, помещена в полимерный пакет с zip-lock замком. Каждый образец для проведения МСИ снабжен этикеткой с маркировкой «МСИ 223-Удобр-03/2026» на полимерной банке с указа-нием номера экземпляра, массы навески, даты изготовления, срока годности (без вскрытия). Каждому участнику предоставляется по три экземпляра образца, упакованных в картонную коробку, если условиями договора не предусмотрено иное.</t>
  </si>
  <si>
    <t>Карбамид</t>
  </si>
  <si>
    <t>1. содержание основного вещества (массовая доля азота в пересчете на сухое вещество), %
2. содержание примесей (массовая доля свободного аммиака), %
3. содержание примесей (массовая доля воды гигроскопической), %</t>
  </si>
  <si>
    <t>Образцом для проведения МСИ является реактив карбамида, расфасованный в полимерные банки круглого сечения по (50,00±0,01) г с инструкцией по применению. Каждая банка снабжена крышкой, помещена в полимерный пакет с zip-lock замком и в картонную коробку. Каждый образец для МСИ снабжен этикеткой с маркировкой «МСИ 223-Карбамид-01/2026» на банке с указанием номера экземпляра, массы образца, даты изготовления, срока годности.</t>
  </si>
  <si>
    <t>Тринатрийфосфат</t>
  </si>
  <si>
    <t xml:space="preserve">1. содержание основного вещества (массовая доля общего P2O5), %
2. водородный показатель (pH) (pH 1%-ного водного раствора)
3. содержание примесей (массовая доля нерастворимого в воде остатка), %
</t>
  </si>
  <si>
    <t>Образцом для проведения МСИ является реактив тринатрийфосфата, расфасованный в полимер-ные банки круглого сечения по (50,00±0,01) г с инструкцией по применению. Каждая банка снабжена крышкой, помещена в полимерный пакет с zip-lock замком и в картонную коробку. Каждый образец для МСИ снабжен этикеткой с маркировкой «МСИ 223-Фосфат-01/2026» на банке с указанием номера экземпляра, массы образца, даты изготовления, срока годности.</t>
  </si>
  <si>
    <t>Образец грунта с естественным уровнем значений контролируемых показателей по ГОСТ 5180-2015, ГОСТ 25100 и ГОСТ 12536-2014</t>
  </si>
  <si>
    <r>
      <t xml:space="preserve">Стоимость участия в МППК, в том числе НДС </t>
    </r>
    <r>
      <rPr>
        <b/>
        <vertAlign val="superscript"/>
        <sz val="11"/>
        <color theme="1"/>
        <rFont val="Times New Roman"/>
        <family val="1"/>
        <charset val="204"/>
      </rPr>
      <t>1)</t>
    </r>
  </si>
  <si>
    <r>
      <t xml:space="preserve">Характеристика образца для проверки квалификации </t>
    </r>
    <r>
      <rPr>
        <b/>
        <vertAlign val="superscript"/>
        <sz val="11"/>
        <color theme="1"/>
        <rFont val="Times New Roman"/>
        <family val="1"/>
        <charset val="204"/>
      </rPr>
      <t>2)</t>
    </r>
  </si>
  <si>
    <r>
      <t>Специально подготовленный образец масла растительного, объем 0,5 дм</t>
    </r>
    <r>
      <rPr>
        <vertAlign val="superscript"/>
        <sz val="11"/>
        <color theme="1"/>
        <rFont val="Times New Roman"/>
        <family val="1"/>
        <charset val="204"/>
      </rPr>
      <t>3</t>
    </r>
  </si>
  <si>
    <t>Геологические обьекты и продукты их переработки (руды и концентраты)</t>
  </si>
  <si>
    <t>Золото,серебро</t>
  </si>
  <si>
    <t xml:space="preserve">ГП Центральная лаборатория при Министерстве природных ресурсов, экологии и технического надзора КР   +996700165363   pt.central1940@gmail.com </t>
  </si>
  <si>
    <t>за каждый образец 10000 сом</t>
  </si>
  <si>
    <t xml:space="preserve">Руда </t>
  </si>
  <si>
    <t>Природные воды</t>
  </si>
  <si>
    <t>Хлорид-ион, нитрат-ион, кальций-ион, магний-ион, сульфат-ион, общая жесткость, сухой остаток, нитрит-ион, железо, мышьяк, кадмий, кобальт, медь, никель, свинец, цинк</t>
  </si>
  <si>
    <t>7000 сом за участие (входит 1 элемент) и кахдый последующий элемент 1000 сом</t>
  </si>
  <si>
    <t>Зерновой состав, дробимость, модуль кпупности</t>
  </si>
  <si>
    <t>15000 сом за каждый образец</t>
  </si>
  <si>
    <t>Модельные образцы из гравия и песка</t>
  </si>
  <si>
    <t>ПРОВАЙДЕРЫ РОССИЙСКОЙ ФЕДЕРАЦИИ</t>
  </si>
  <si>
    <t>ПРОВАЙДЕРЫ РЕСПУБЛИКИ БЕЛАРУСЬ</t>
  </si>
  <si>
    <t>ПРОВАЙДЕРЫ РЕСПУБЛИКИ КАЗАХСТАН</t>
  </si>
  <si>
    <t>ПРОВАЙДЕРЫ КЫРГЫЗКОЙ РЕСПУБЛИКИ</t>
  </si>
  <si>
    <t>1) Стоимость участия в МППК рассчитывают исходя из стоимости образцов для проверки квалификации, включая их разработку и установление приписанных значений, затрат на организацию проведения МППК и обработку результатов измерений (испытаний), стоимости материалов, почтовых, в том числе таможенных, и прочих расходов.</t>
  </si>
  <si>
    <t>2) Информация о материале образцов, объеме (массе) материала образцов, упаковке.</t>
  </si>
  <si>
    <t>Видеозапись произведенного отбора проб, снятая Провайдером ПК</t>
  </si>
  <si>
    <t>Участники ПК проводят оценку правильности произведенного отбора проб по заданным критериям Провайдера</t>
  </si>
  <si>
    <t>Отбор проб</t>
  </si>
  <si>
    <t>Сточные воды</t>
  </si>
  <si>
    <t>Почва</t>
  </si>
  <si>
    <t>Атмосферный воздух</t>
  </si>
  <si>
    <t>Отбор проб
(диоксид азота)</t>
  </si>
  <si>
    <t>Природные и сточные воды</t>
  </si>
  <si>
    <t>Температура воды</t>
  </si>
  <si>
    <t>Сжиженные углеводородные газы</t>
  </si>
  <si>
    <t>Видеозапись произведенного отбора проб, снятая участником ПК</t>
  </si>
  <si>
    <t>Провайдер ПК проводит оценку правильности произведенного отбора проб участника по критериям из НД на отбор проб СУГ</t>
  </si>
  <si>
    <r>
      <t>Образцом для проведения МСИ является реактив кофеина, расфасованный в полимерные виалы вместимостью 2 см</t>
    </r>
    <r>
      <rPr>
        <vertAlign val="superscript"/>
        <sz val="11"/>
        <color theme="1"/>
        <rFont val="Times New Roman"/>
        <family val="1"/>
        <charset val="204"/>
      </rPr>
      <t>3</t>
    </r>
    <r>
      <rPr>
        <sz val="11"/>
        <color theme="1"/>
        <rFont val="Times New Roman"/>
        <family val="1"/>
        <charset val="204"/>
      </rPr>
      <t xml:space="preserve"> по (1,0±0,1) г с инструкцией по применению. Каждая полимерная виала снабжена клапаном, помещена в полимерный пакет с zip-lock замком. Каждый образец для проведения МСИ снабжен этикеткой на пакете с zip-lock замком с маркировкой «МСИ 223-Кфн-02/2026» с указанием номера экземпляра, массы образца, даты изготовления, срока годности (без вскрытия). Маркировка «МСИ 223-Кфн-02/2026», номер экземпляра, срок годности (без вскрытия) продублированы на этикетке, нанесенной на корпус виалы.</t>
    </r>
  </si>
  <si>
    <t>Мазут</t>
  </si>
  <si>
    <t>Высшая энергия сгорания, массовая доля серы, плотность, зольность, температура застывания, кинематическая вязкость, температура вспышки</t>
  </si>
  <si>
    <t>Реальный объект с инструкцией по работе с образцом</t>
  </si>
  <si>
    <t>Н.M-2414-03/29.26-ВНИИМ</t>
  </si>
  <si>
    <t>Уголь</t>
  </si>
  <si>
    <t xml:space="preserve">Высшая энергия сгорания, зольность, выход летучих веществ, массовая доля общей серы, водорода, углерода, азота, фосфор, </t>
  </si>
  <si>
    <t>48 300</t>
  </si>
  <si>
    <t>Реальный объект с инструкцией по применению</t>
  </si>
  <si>
    <t>У-2414-01/27.26-ВНИИМ</t>
  </si>
  <si>
    <t xml:space="preserve">Газ горючий природный
</t>
  </si>
  <si>
    <t>Высшая, низшая энергия сгорания, плотность относительная</t>
  </si>
  <si>
    <t>Специально подготовленная искусственная газовая смесь в баллоне с инструкцией по применению</t>
  </si>
  <si>
    <t>Г.ЭС-2414-40/02.26-ВНИИМ</t>
  </si>
  <si>
    <t>Компонентный состав (метан, этан, пропан, изо-бутан, н-бутан, нео-пентан, изо-пентан, н-пентан, н-гексан, гелий, водород, кислород, азот, диоксид углерода), расчетная низшая теплота сгорания, плотность относительная</t>
  </si>
  <si>
    <t>ГП.КС-209-07/16.26-ВНИИМ</t>
  </si>
  <si>
    <t>Массовая концентрация (сероводород, метилмеркаптан, этилмеркаптан, пропилмеркаптан, изопропилмеркаптан, втор-бутилмеркаптан,
трет-бутилмеркаптан, изобутилмеркаптан, бутилмеркаптан, карбонилсульфид)</t>
  </si>
  <si>
    <t>ГП.С-209-08/16.26-ВНИИМ</t>
  </si>
  <si>
    <t>Пищевая продукция и продовольст-венное сырье: мукомоль-ная продукция,
зерновые, зернобобо-вые, масличные культуры, комбикорма</t>
  </si>
  <si>
    <t xml:space="preserve">35 000 
(за каждый показатель)
35 000
</t>
  </si>
  <si>
    <t>Специально подготовленная проба с инструкцией по применению</t>
  </si>
  <si>
    <t>ПП.М-209-26/10.26-ВНИИМ</t>
  </si>
  <si>
    <t>Удельная активность реальный объект активность природных радионуклидов (радий-226, торий-232, калий-40)</t>
  </si>
  <si>
    <t>МС.АУ-210-21/14.26-ВНИИМ</t>
  </si>
  <si>
    <t>Почва, грунты, донные отложения</t>
  </si>
  <si>
    <t>Содержание компонентов: 
металлы ( медь, мышьяк, свинец, цинк, ртуть), 
нефтепродукты, бенз(а)пирен, 
зольность</t>
  </si>
  <si>
    <t xml:space="preserve">
50 000
50 000
</t>
  </si>
  <si>
    <t>П.С-209-17/16.26-ВНИИМ</t>
  </si>
  <si>
    <t>гранулометрический состав, плотность, влажность (естественная, на границе текучести, на границе раскатывания), одометрический модуль деформации</t>
  </si>
  <si>
    <t>П.С-209-17/17.26-ВНИИМ</t>
  </si>
  <si>
    <t>Минеральные удобренния</t>
  </si>
  <si>
    <t>Содержание компонентов: массовая доля воды, массовая доля азота,
массовая доля биурета,
массовая доля фосфора
(в пересчете на Р2О5), 
массовая доля кальция, массовая доля калия (в пересчете на K2О), массовая доля магния, массовая доля сульфатов, массовая доля хлоридов; 
гранулометрический состав,
 массовая доля гранул основной фракции</t>
  </si>
  <si>
    <t>МУ-209-42/04.26-ВНИИМ</t>
  </si>
  <si>
    <t xml:space="preserve">Условная массиа гири с расчетом неопределенности </t>
  </si>
  <si>
    <t>Отклонение от номинального значения с расчетом неопределенности</t>
  </si>
  <si>
    <t xml:space="preserve">Гири класса F2
</t>
  </si>
  <si>
    <t xml:space="preserve">Диапазон измерений                       от 0 до 16 kgf/cm2
</t>
  </si>
  <si>
    <t>Диапазон измерения от 0 до 25mm</t>
  </si>
  <si>
    <t>Отклонение от номинального знаечения длины с расчетом неопределенности</t>
  </si>
  <si>
    <t>2-4 квартал 2026г.</t>
  </si>
  <si>
    <t>Провайдер проверки квалификации ГУ «УзНИМ»
Свидетельство об аккредитации № O‘ZAK.MP.0001 от 01.08.2022г.
Адрес:
Республика Узбекистан,
г. Ташкент, 100049,
ул. Фаробий, 333 «А» (333 «Б»),
тел.: (71)202-00-11 (1232),
e-mail: info@nim.uz,
provayder@nim.uz</t>
  </si>
  <si>
    <t>Приборы бытовые электрические, компьютеры и периферийное оборудование, техника бытовая электронная, оборудование для облучения, электрическое диагностическое и терапевтическое, применяемые в медицинских целях, аппаратура коммуникационная, аппаратура радио- или телевизионная передающая; телевизионные камеры, оборудование оконечное (пользовательское) телефонной или телеграфной связи, аппаратура видеосвязи</t>
  </si>
  <si>
    <t>ФБУ "Нижегородский ЦСМ" 603950, Нижний Новгород, ул. Республиканская, 1. https://www.nncsm.ru/
Короткова Полина Юрьевна
E-mail: korotkova@nncsm.ru
Тел. 8-800-200-22-14 доб. 160</t>
  </si>
  <si>
    <t>Индекс программы проверки квалификации 1/66</t>
  </si>
  <si>
    <t xml:space="preserve">Электроэнергия </t>
  </si>
  <si>
    <t>Отклонение частоты, отрицательное отклонение напряжения, положительное отклонение напряжения, суммарный коэффициент гармонической составляющей напряжения, коэффициент несимметрии напряжений по обратной последовательности, коэффициент несимметрии напряжений по нулевой последовательности</t>
  </si>
  <si>
    <t xml:space="preserve">ФБУ "Нижегородский ЦСМ" 603950, Нижний Новгород, ул. Республиканская, 1. https://www.nncsm.ru/
Короткова Полина Юрьевна
E-mail: korotkova@nncsm.ru
Тел. 8-800-200-22-14 доб. 160
</t>
  </si>
  <si>
    <t>Индекс программы проверки квалификации 1/51</t>
  </si>
  <si>
    <t>Меры длины концевые</t>
  </si>
  <si>
    <t>Действительное значение срединной длины меры, неопределенность</t>
  </si>
  <si>
    <t xml:space="preserve">Мера длины концевая плоскопараллельная
Масса с упаковкой 0,155 кг 
Габариты с упаковкой, мм (165х85х70)
Объем 0,001 м3 
Упаковка: картонный короб
</t>
  </si>
  <si>
    <t>Индекс программы проверки квалификации 1/04</t>
  </si>
  <si>
    <t xml:space="preserve">Средства измерений массы </t>
  </si>
  <si>
    <t>Действительное значение величины, погрешность, неопределенность</t>
  </si>
  <si>
    <t xml:space="preserve">Гиря калибровочная 1 кг F1
Масса с упаковкой:1,2 кг
габариты с упаковкой, см:
13х12х14
</t>
  </si>
  <si>
    <t>Индекс программы проверки квалификации 1/17</t>
  </si>
  <si>
    <t>Средства измерений массы</t>
  </si>
  <si>
    <t>Индекс программы проверки квалификации 1/54</t>
  </si>
  <si>
    <t>Средства измерений крутящего момента силы</t>
  </si>
  <si>
    <t>Индекс программы проверки квалификации 1/25</t>
  </si>
  <si>
    <t>Средства измерений объемного расхода жидкости (кроме нефти и нефтепродуктов)</t>
  </si>
  <si>
    <t>Индекс программы проверки квалификации 1/49</t>
  </si>
  <si>
    <t>Средства измерений объемного расхода газа в диапазоне 10-6...102 м3/с</t>
  </si>
  <si>
    <t>Индекс программы проверки квалификации 1/31</t>
  </si>
  <si>
    <t>Средства измерений скорости воздушного потока</t>
  </si>
  <si>
    <t>Индекс программы проверки квалификации 1/62</t>
  </si>
  <si>
    <t>Средства измерений избыточного давления до 250 Мпа</t>
  </si>
  <si>
    <t>Индекс программы проверки квалификации 1/03</t>
  </si>
  <si>
    <t>Средства измерений вязкости жидкости (кинематической вязкости)</t>
  </si>
  <si>
    <t>Стандартный образец вязкости жидкости ГСО 8589-2004 
Масса с упаковкой 1,5 кг. 
Габариты с упаковкой, см (20х10х10)
Объем 0,001 м3.</t>
  </si>
  <si>
    <t>Индекс программы проверки квалификации 1/39</t>
  </si>
  <si>
    <t>Средства измерений температуры контактные</t>
  </si>
  <si>
    <t>Термометр лабораторный электронный ЛТ-300, рег. №61806-15
Масса с упаковкой 1,3 кг. 
Габариты с упаковкой, см (58х12х5,5)
Объем 0,004 м3</t>
  </si>
  <si>
    <t>Индекс программы проверки квалификации 1/32</t>
  </si>
  <si>
    <t>Средства измерений времени и частоты</t>
  </si>
  <si>
    <t>Индекс программы проверки квалификации 1/16</t>
  </si>
  <si>
    <t>Средства измерений силы постоянного электрического тока</t>
  </si>
  <si>
    <t>Мультиметр цифровой АРРА 207, 21179-07
Масса с упаковкой 2 кг. 
Габариты с упаковкой, см (22х25х30)
Объем 0,015 м3
Упаковка: картонный короб.</t>
  </si>
  <si>
    <t>Индекс программы проверки квалификации 1/01</t>
  </si>
  <si>
    <t>Средства измерений электродвижущей силы и постоянного напряжения</t>
  </si>
  <si>
    <t>Индекс программы проверки квалификации 1/02</t>
  </si>
  <si>
    <t>Средства измерений коэффициента и угла масштабного преобразования синусоидального тока</t>
  </si>
  <si>
    <t>Трансформатор тока Т-0,66, 17551-06
Масса с упаковкой 0,7 кг. 
Габариты с упаковкой, м (0,12х0,08х0,09)
Объем 0,001 м3
Упаковка: картонный короб.</t>
  </si>
  <si>
    <t>Индекс программы проверки квалификации 1/45</t>
  </si>
  <si>
    <t>Средства измерений электрического сопротивления</t>
  </si>
  <si>
    <t xml:space="preserve">Катушка электрического сопротивления измерительная Р321, 1162-58
Масса с упаковкой 1 кг. 
Габариты с упаковкой, см (15хдиаметр10)
Объем 0,001 м3
Упаковка: деревянный короб. </t>
  </si>
  <si>
    <t>Индекс программы проверки квалификации 1/27</t>
  </si>
  <si>
    <t>Средства измерения ослабления и фазового сдвига</t>
  </si>
  <si>
    <t>Аттенюатор резисторный фиксированный Д2-31, 3174-72
Масса с упаковкой 0,3 кг 
Габариты с упаковкой, см
(25*13*12)</t>
  </si>
  <si>
    <t>Индекс программы проверки квалификации 1/13</t>
  </si>
  <si>
    <t>Средства измерений спектральных, интегральных и редуцированных коэффициентов направленного пропускания в диапазоне длин волн 0,2...50 мкм, диффузного и зеркального отражений в диапазоне 0,2...20 мкм (коэффициент пропускания)</t>
  </si>
  <si>
    <t>Набор мер КНФ-1-01 (мод.КНФ-1М-15), 37858-08, 
Масса с упаковкой 1,5 кг. 
Габариты с упаковкой, м (0,2х0,2х0,05)
Объем 0,002 м3
Упаковка: картонный короб.</t>
  </si>
  <si>
    <t>Индекс программы проверки квалификации 1/23</t>
  </si>
  <si>
    <t>Железо, чугун, сталь и ферросплавы;</t>
  </si>
  <si>
    <t>Ударная вязкость (работа удара)</t>
  </si>
  <si>
    <t>Образцы с концентратором вида V по ГОСТ 9454
Масса с упаковкой 0,3 кг
Габариты с упаковкой, м (0,28х0,18х0,19)
Объем 0,0099 м3
Упаковка: картонный короб.</t>
  </si>
  <si>
    <t>Индекс программы проверки квалификации 1/61</t>
  </si>
  <si>
    <t>Содержание основного вещества (массовая доля кофеина), %</t>
  </si>
  <si>
    <t xml:space="preserve">Содержание компонентов (пестициды (уточняются)), 
Содержание компонентов
(кадмий, свинец, мышьяк, ртуть)
</t>
  </si>
  <si>
    <t>Кофеин</t>
  </si>
  <si>
    <t>Зубная паста</t>
  </si>
  <si>
    <r>
      <t xml:space="preserve">ФГУП «ВНИИМ им. Д.И.Менделеева»,            Корчагина Елена Николаевна +7 (812) 323-96-39                           E-mail: </t>
    </r>
    <r>
      <rPr>
        <u/>
        <sz val="11"/>
        <color rgb="FF4472C4"/>
        <rFont val="Times New Roman"/>
        <family val="1"/>
        <charset val="204"/>
      </rPr>
      <t>E.N.Korchagina@vniim.ru</t>
    </r>
  </si>
  <si>
    <r>
      <t xml:space="preserve">ФГУП «ВНИИМ им. Д.И.Менделеева»,            Корчагина Елена Николаевна      +7 (812) 323-96-39                       E-mail: </t>
    </r>
    <r>
      <rPr>
        <u/>
        <sz val="11"/>
        <color rgb="FF4472C4"/>
        <rFont val="Times New Roman"/>
        <family val="1"/>
        <charset val="204"/>
      </rPr>
      <t>E.N.Korchagina@vniim.ru</t>
    </r>
  </si>
  <si>
    <r>
      <t xml:space="preserve">ФГУП «ВНИИМ им. Д.И.Менделеева»,            Корчагина Елена Николаевна       +7 (812) 323-96-39                      E-mail: </t>
    </r>
    <r>
      <rPr>
        <u/>
        <sz val="11"/>
        <color rgb="FF4472C4"/>
        <rFont val="Times New Roman"/>
        <family val="1"/>
        <charset val="204"/>
      </rPr>
      <t>E.N.Korchagina@vniim.ru</t>
    </r>
  </si>
  <si>
    <r>
      <rPr>
        <sz val="11"/>
        <rFont val="Times New Roman"/>
        <family val="1"/>
        <charset val="204"/>
      </rPr>
      <t>ФГУП «ВНИИМ им. Д.И.Менделеева»               Осипова Людмила Владимировна +7 (812) 323-96-53                      E-mail:</t>
    </r>
    <r>
      <rPr>
        <u/>
        <sz val="11"/>
        <color theme="10"/>
        <rFont val="Times New Roman"/>
        <family val="1"/>
        <charset val="204"/>
      </rPr>
      <t xml:space="preserve"> L.V.Osipova@vniim.ru</t>
    </r>
  </si>
  <si>
    <r>
      <rPr>
        <sz val="11"/>
        <rFont val="Times New Roman"/>
        <family val="1"/>
        <charset val="204"/>
      </rPr>
      <t>ФГУП «ВНИИМ им. Д.И.Менделеева»,               Осипова Людмила Владимировна +7 (812) 323-96-53                      E-mail:</t>
    </r>
    <r>
      <rPr>
        <u/>
        <sz val="11"/>
        <color theme="10"/>
        <rFont val="Times New Roman"/>
        <family val="1"/>
        <charset val="204"/>
      </rPr>
      <t xml:space="preserve"> L.V.Osipova@vniim.ru</t>
    </r>
  </si>
  <si>
    <r>
      <rPr>
        <sz val="11"/>
        <rFont val="Times New Roman"/>
        <family val="1"/>
        <charset val="204"/>
      </rPr>
      <t>ФГУП «ВНИИМ им. Д.И.Менделеева»,                   Осипова Людмила Владимировна +7 (812) 323-96-53                      E-mail:</t>
    </r>
    <r>
      <rPr>
        <u/>
        <sz val="11"/>
        <color theme="10"/>
        <rFont val="Times New Roman"/>
        <family val="1"/>
        <charset val="204"/>
      </rPr>
      <t xml:space="preserve"> L.V.Osipova@vniim.ru</t>
    </r>
  </si>
  <si>
    <r>
      <rPr>
        <sz val="11"/>
        <rFont val="Times New Roman"/>
        <family val="1"/>
        <charset val="204"/>
      </rPr>
      <t>ФГУП «ВНИИМ им. Д.И.Менделеева»,                  Осипова Людмила Владимировна +7 (812) 323-96-53                      E-mail:</t>
    </r>
    <r>
      <rPr>
        <u/>
        <sz val="11"/>
        <color theme="10"/>
        <rFont val="Times New Roman"/>
        <family val="1"/>
        <charset val="204"/>
      </rPr>
      <t xml:space="preserve"> L.V.Osipova@vniim.ru</t>
    </r>
  </si>
  <si>
    <r>
      <rPr>
        <sz val="11"/>
        <rFont val="Times New Roman"/>
        <family val="1"/>
        <charset val="204"/>
      </rPr>
      <t>ФГУП «ВНИИМ им. Д.И.Менделеева»,               Осипова Людмила Владимировна +7 (812) 323-96-53                       E-mail:</t>
    </r>
    <r>
      <rPr>
        <u/>
        <sz val="11"/>
        <color theme="10"/>
        <rFont val="Times New Roman"/>
        <family val="1"/>
        <charset val="204"/>
      </rPr>
      <t xml:space="preserve"> L.V.Osipova@vniim.ru</t>
    </r>
  </si>
  <si>
    <t>Источник электромагнитного поля 
Масса с упаковкой 3,79 кг 
Габариты с упаковкой     40*40*20 см 
Упаковка: чемодан-контейнер</t>
  </si>
  <si>
    <t>Электроэнергия в точке контроля:                                      603950, Нижний Новгород, ул. Республиканская, 1.</t>
  </si>
  <si>
    <t>Весы ВП 5200 (из состава КПГВП)
Масса с упаковкой 10 кг
Габариты с упаковкой     41х21х34 см,                                упаковка: чемодан-контейнер</t>
  </si>
  <si>
    <t>Ключ динамометрический электронный Holex 655345, модификация 655345 135,        рег. №52243-12
Масса с упаковкой 3,0 кг. 
Габариты с упаковкой, м (0,5х0,2х0,1)
Объем 0,01 м3
Упаковка: картонный короб</t>
  </si>
  <si>
    <t xml:space="preserve">Расходомер электромагнитный OPTIFLUX 5300С,               рег.№ 29446-05 
Масса с упаковкой 12 кг. 
Габариты с упаковкой, см (55х43х35)
Объем 0,083 м3
</t>
  </si>
  <si>
    <t>Счетчик газа диафрагменный BK-G16, рег. №36707-08            Масса с упаковкой 10 кг. 
Габариты с упаковкой, см (55х48х40)
Объем 0,1 м3</t>
  </si>
  <si>
    <t xml:space="preserve">Анемометр сигнальный цифровой ручной АСЦ-Р,                        рег. № 21393-11
Общий вес груза 1,2 кг. 
Габариты груза, см (38х24х26)
Объем 0,024 м3
</t>
  </si>
  <si>
    <t>Манометр показывающий точных измерений ТМ мод. ТМ-610РМТИ,                                рег. № 25913-08
Масса с упаковкой 1,3 кг. 
Габариты с упаковкой, см (30,5х22х11)
Объем 0,007 м3</t>
  </si>
  <si>
    <t xml:space="preserve">Частотомер электронно-счетный Ч3- 63/1, 9480-90
Масса с упаковкой 8,1 кг 
Габариты с упаковкой       50*40*15 см
</t>
  </si>
  <si>
    <t>МСИ 265-ТвСт-16/2026           Сентябрь 2026-Ноябрь 2026</t>
  </si>
  <si>
    <t>МСИ 265-ВИК-02/2026            Сентябрь 2026-Март 2027     Метод измерений               ГОСТ Р 50.05.08-2018
ГОСТ Р ИСО 17637-2024</t>
  </si>
  <si>
    <t>МСИ 265-ПлГ-12/2026             Май 2026-Сентябрь 2026</t>
  </si>
  <si>
    <t xml:space="preserve">Влажность (на границе текучести, на границе раскатывания, гигроскопическая)    
Вне ОА:Показатель текучести, 
Вне ОА:Число пластичности    Гранулометрический состав         </t>
  </si>
  <si>
    <t>МСИ 265-МПК-03/2026            Август 2026-Март 2027</t>
  </si>
  <si>
    <t>МСИ-265-ПрСт-20/2026           Октябрь 2026-Декабрь 2026   Метод измерений по           ГОСТ 9651-84</t>
  </si>
  <si>
    <t>МСИ-265-ПрСт-19/2026           Июнь 2026-Август 2026           Метод измерений по         ГОСТ 1497-2023</t>
  </si>
  <si>
    <t>МСИ 265-УВСт-10/2026           Август 2026-Октябрь 2026  Метод измерений по          ГОСТ 9454-2025</t>
  </si>
  <si>
    <t>МСИ 265-УЗК-10/2026             Июнь 2026-Январь 2027           Метод измерений              ГОСТ 24507-80,                ГОСТ Р 50.05.05-2018</t>
  </si>
  <si>
    <t>Каждому участнику предоставляется по одному экземпляру образца для проведения МСИ, если условиями договора не предусмотрено иное.
Стоимость дополнительного образца для проведения       МСИ - 8000 рублей.
Индекс раунда:                    МСИ 223-Кфн-02/2026
Начало раунда: июнь 2026
Конец раунда: сентябрь 2026</t>
  </si>
  <si>
    <t>Каждому участнику предоставляется по одному комплекту из четырех экземпляров образца для проведения МСИ, если условиями договора не предусмотрено иное.
Стоимость дополнительного комплекта образцов для проведения                         МСИ - 5000 рублей.
Индекс раунда:                    МСИ 223-ГлК(п)-02/2026
Начало раунда: декабрь 2026
Конец раунда: март 2027</t>
  </si>
  <si>
    <t xml:space="preserve"> </t>
  </si>
  <si>
    <t>Каждому участнику предоставляется по одному экземпляру образца для проведения МСИ, если условиями договора не предусмотрено иное. Стоимость дополнительного показателя 20 % от стоимости участия (в базовую стоимость входит один показтаель и один образец).
Стоимость дополнительного образца для проведения         МСИ - 5000 рублей.
Индекс раунда:                МСИ 223-ГПР-02/2026
Начало раунда: октябрь 2026
Конец раунда: январь 2027</t>
  </si>
  <si>
    <t>УНИИМ — филиал ФГУП «ВНИИМ им. Д.И. Менделеева»
Россия, 620075, г. Екатеринбург,                             ул. Красноармейская, 4
Координатор:                       Ченцова Юлия Сергеевна
тел.: (343) 217-48-58
e-mail: lab265@uniim.ru</t>
  </si>
  <si>
    <t>УНИИМ — филиал ФГУП «ВНИИМ им. Д.И. Менделеева»
Россия, 620075, г. Екатеринбург,                            ул. Красноармейская, 4
Координатор:                       Ченцова Юлия Сергеевна
тел.: (343) 217-48-58
e-mail: lab265@uniim.ru</t>
  </si>
  <si>
    <t>УНИИМ — филиал ФГУП «ВНИИМ им. Д.И. Менделеева»
Россия, 620075, г. Екатеринбург,                           ул. Красноармейская, 4
Координатор:                       Ченцова Юлия Сергеевна
тел.: (343) 217-48-58
e-mail: lab265@uniim.ru</t>
  </si>
  <si>
    <t>УНИИМ — филиал ФГУП «ВНИИМ им. Д.И. Менделеева»
Россия, 620075, г. Екатеринбург,                             ул.  Красноармейская, 4
Координатор:                       Ченцова Юлия Сергеевна
тел.: (343) 217-48-58
e-mail: lab265@uniim.ru</t>
  </si>
  <si>
    <t>УНИИМ — филиал ФГУП «ВНИИМ им. Д.И. Менделеева»
Россия, 620075, г. Екатеринбург,                              ул. Красноармейская, 4
Координатор:                       Ченцова Юлия Сергеевна
тел.: (343) 217-48-58
e-mail: lab265@uniim.ru</t>
  </si>
  <si>
    <t>УНИИМ — филиал ФГУП «ВНИИМ им. Д.И. Менделеева»
Россия, 620075, г. Екатеринбург,                               ул. Красноармейская, 4
Координатор:                       Ченцова Юлия Сергеевна
тел.: (343) 217-48-58
e-mail: lab265@uniim.ru</t>
  </si>
  <si>
    <t xml:space="preserve">УНИИМ — филиал ФГУП «ВНИИМ им. Д.И. Менделеева»
Россия, 620075, г. Екатеринбург,                               ул. Красноармейская, 4    Координатор:
Собина Алена Вячеславовна
Телефон: (343) 355-49-22
E-mail sobinaav@uniim.ru
Координатор-стажер:
Жарков Геннадий Павлович
Телефон: (343) 228-00-12
E-mail zharkovgp@uniim.ru
</t>
  </si>
  <si>
    <t xml:space="preserve">УНИИМ — филиал ФГУП «ВНИИМ им. Д.И. Менделеева»
Россия, 620075, г. Екатеринбург,                               ул. Красноармейская, 4     Координатор:
Собина Алена Вячеславовна
Телефон: (343) 355-49-22
E-mail sobinaav@uniim.ru
Координатор-стажер:
Жарков Геннадий Павлович
Телефон: (343) 228-00-12
E-mail zharkovgp@uniim.ru
</t>
  </si>
  <si>
    <t>Каждому участнику предоставляется по одному экземпляру образца для проведения МСИ, если условиями договора не предусмотрено иное.
Стоимость дополнительного показателя 20 % от стоимости участия (в базовую стоимость входит один показтаель и один образец).
Стоимость дополнительного образца для проведения      МСИ - 5000 рублей.
Индекс раунда:                    МСИ 223-РСМ-03/2026
Начало раунда: апрель 2026
Конец раунда: июль 2026</t>
  </si>
  <si>
    <t>Каждому участнику предоставляется по одному экземпляру образца для проведения МСИ, если условиями договора не предусмотрено иное.
Стоимость дополнительного образца для проведения        МСИ - 5000 рублей.
Индекс раунда:                    МСИ 223-Сода-03/2026
Начало раунда: ноябрь 2026
Конец раунда: февраль 2027</t>
  </si>
  <si>
    <t xml:space="preserve">УНИИМ — филиал ФГУП «ВНИИМ им. Д.И. Менделеева»
Россия, 620075, г. Екатеринбург,                              ул. Красноармейская, 4    Координатор:
Собина Алена Вячеславовна
Телефон: (343) 355-49-22
E-mail sobinaav@uniim.ru
Координатор-стажер:
Жарков Геннадий Павлович
Телефон: (343) 228-00-12
E-mail zharkovgp@uniim.ru
</t>
  </si>
  <si>
    <t>Каждому участнику предоставляется по одному экземпляру образца для проведения МСИ, если условиями договора не предусмотрено иное.
Стоимость дополнительного показателя 20 % от стоимости участия (в базовую стоимость входит один показтаель и один образец).
Стоимость дополнительного образца для проведения      МСИ - 5000 рублей.
Индекс раунда:                    МСИ 223-Карбамид-01/2026
Начало раунда: февраль 2026
Конец раунда: май 2026</t>
  </si>
  <si>
    <t>Каждому участнику предоставляется по одному экземпляру образца для проведения МСИ, если условиями договора не предусмотрено иное.
Стоимость дополнительного показателя 20 % от стоимости участия (в базовую стоимость входит один показтаель и один образец).
Стоимость дополнительного образца для проведения       МСИ - 5000 рублей.
Индекс раунда:                    МСИ 223-Фосфат-01/2026
Начало раунда: июль 2026
Конец раунда: октябрь 2026</t>
  </si>
  <si>
    <t>Каждому участнику предоставляется по одному экземпляру образца для проведения МСИ, если условиями договора не предусмотрено иное.
Стоимость дополнительного показателя 20 % от стоимости участия (в базовую стоимость входит один показтаель и один образец).
Стоимость дополнительного образца для проведения      МСИ - 5000 рублей.
Индекс раунда:                    МСИ 223-Удобр-03/2026
Начало раунда: август 2026
Конец раунда: ноябрь 2026</t>
  </si>
  <si>
    <t>УНИИМ — филиал ФГУП «ВНИИМ им. Д.И. Менделеева»
Россия, 620075, г. Екатеринбург,                              ул. Красноармейская, 4
Координатор - Котов Михаил
Владимирович
тел./факс: (343) 228-00-06             e-mail: msi@uniim.ru</t>
  </si>
  <si>
    <t>УНИИМ — филиал ФГУП «ВНИИМ им. Д.И. Менделеева»
Россия, 620075, г. Екатеринбург,                             ул. Красноармейская, 4
Координатор - Малахова Светлана Юрьевна
тел./факс: (343) 217-85-93             e-mail: msi@uniim.ru</t>
  </si>
  <si>
    <t>УНИИМ — филиал ФГУП «ВНИИМ им. Д.И. Менделеева»
Россия, 620075, г. Екатеринбург,                               ул. Красноармейская, 4
Координатор - Котов Михаил
Владимирович
тел./факс: (343) 228-00-06             e-mail: msi@uniim.ru</t>
  </si>
  <si>
    <t>УНИИМ — филиал ФГУП «ВНИИМ им. Д.И. Менделеева»
Россия, 620075, г. Екатеринбург,                              ул. Красноармейская, 4        Координатор                    Рудницкая Евгения Владимировна
тел.: 8 (343) 350 72 42
e-mail: rev@uniim.ru</t>
  </si>
  <si>
    <t>Общество с ограниченной ответственностью «ЦЕНТР МЕТРОЛОГИИ, КОНСАЛТИНГА И ТЕСТИРОВАНИЯ «КОМПЕТЕНТНОСТЬ»         (ООО «ЦМКТ «КОМПЕТЕНТНОСТЬ») 443041, Самарская область,       г.о. Самара,                              вн.р-н Железнодорожный,             г. Самара, ул. Никитинская, д.53, помещ. Н3
8 (846) 231-23-87 ,                       8 (846) 249-49-40
msi@cmkt-kompet.ru, 2312387@mail.ru
https://ооокомпетентность.рф</t>
  </si>
  <si>
    <t xml:space="preserve">  Стоимость будет              доступна в 2026 году
</t>
  </si>
  <si>
    <t>Вода питьевая, вода природная (Образец минерального состава воды) ОК МСВ.01-26</t>
  </si>
  <si>
    <t xml:space="preserve">Массовая концентрация:
нитрат-ионов (10 – 50) мг/дм3,
хлорид-ионов (20 –80) мг/дм3,
фторид-ионов (0,2 – 2,5) мг/дм3,
фосфат-ионов (1,0 – 5,0) мг/дм3,
общего железа (0,1 – 2,0) мг/дм3, 
сульфат-ионов (20 – 100) мг/дм3
Массовая доля взвешенных веществ*(10-60) мг/дм3
</t>
  </si>
  <si>
    <r>
      <t>Сухой порошок, массой 0,25 г для растворения в 1 дм</t>
    </r>
    <r>
      <rPr>
        <vertAlign val="superscript"/>
        <sz val="11"/>
        <color theme="1"/>
        <rFont val="Times New Roman"/>
        <family val="1"/>
        <charset val="204"/>
      </rPr>
      <t>3</t>
    </r>
    <r>
      <rPr>
        <sz val="11"/>
        <color theme="1"/>
        <rFont val="Times New Roman"/>
        <family val="1"/>
        <charset val="204"/>
      </rPr>
      <t xml:space="preserve"> воды, упакован в кальку, запаян в полиэтилен</t>
    </r>
  </si>
  <si>
    <t>При участии в этой программе по неполному числу показателей расчет стоимости устанавливается по пп. 11-12 прейскуранта № И-03-25 ФБУ "Томский ЦСМ"</t>
  </si>
  <si>
    <t>Вода природная (Образец минерального состава воды) ОК МСВ.02-26</t>
  </si>
  <si>
    <t xml:space="preserve">Массовая концентрация:
общего железа (0,1 – 2,0) мг/дм3, 
нитрат-ионов (5,0 – 50,0) мг/дм3,
фторид-ионов (0,10 – 1,5) мг/дм3,
хлорид-ионов (10,0 –50,0) мг/дм3,
мутность по формазиновой шкале 
(1,0 – 10,0) ЕМФ
</t>
  </si>
  <si>
    <t>Вода питьевая, вода природная (Образец минерального состава воды) ОК МСВ.03-26</t>
  </si>
  <si>
    <t xml:space="preserve">Массовая концентрация:
общая жесткость (1,0 – 3,5) °Ж
калия (1,0 – 15,0) мг/дм3,
кальция (5,0 – 50) мг/дм3,
магния (1,0 –30) мг/дм3,
марганца (0,01 – 0,25) мг/дм3;
натрия (0,5 – 30) мг/дм3
хлорид-ионов (10-50) мг/дм3;
фторид-ионов (0,1 – 1,5) мг/дм3;
сульфат-ионов (10 – 100) мг/дм3;
железа общего (0,1 – 1,0) мг/дм3
</t>
  </si>
  <si>
    <t>Вода природная (Образец минерального состава воды) ОК МСВ.04-26</t>
  </si>
  <si>
    <t xml:space="preserve">Массовая концентрация:
общего железа (0,12 – 3,0) мг/дм3,
нитрат-ионов (5,0 – 20,0) мг/дм3,
сульфат-ионов (1,0 –10,0) мг/дм3
фосфат-ионов (0,05 – 12,0) мг/дм3,
фторид-ионов (0,05 – 2,0) мг/дм3,
химическое потребление кислорода (ХПК), 
(10,0 –65,0) мгО2/дм3,
хлорид-ионов (10,0 –60,0) мг/дм3
</t>
  </si>
  <si>
    <t>Вода питьевая, вода природная (Образец минерального состава воды) ОК МСВ.05-26</t>
  </si>
  <si>
    <t xml:space="preserve">Массовая концентрация:
общего железа (0,10 – 4,0) мг/дм3,
нитрат-ионов (5 – 60) мг/дм3,
сульфат-ионов (60 – 250) мг/дм3
Перманганатная окисляемость (1,5 –12,0) мгО2/дм3,
фосфат-ионов (0,5 – 8,0) мг/дм3,
фторид-ионов (0,10 – 1,50) мг/дм3,
хлорид-ионов (10 –50) мг/дм3
</t>
  </si>
  <si>
    <t>Вода питьевая, вода природная (Образец воды) ОК ВД.14-26</t>
  </si>
  <si>
    <t>Водородный показатель (рН) (3,0 – 9,0)</t>
  </si>
  <si>
    <t xml:space="preserve">Вода питьевая, вода природная (Образец минерального состава воды) ОК МСВ.07-26 </t>
  </si>
  <si>
    <t xml:space="preserve">Молоко и молочная продукция
(Молоко сухое
(микробиология)) ОК
МСМБ.05-26
</t>
  </si>
  <si>
    <t>Сухой порошок, массой 50 г, упакован в двойной полиэтилен</t>
  </si>
  <si>
    <t>Соковая продукция из фруктов и/или овощей (Сок) ОК СОК.07-26</t>
  </si>
  <si>
    <t>Жидкий образец в пластиковом флаконе, 200 см3</t>
  </si>
  <si>
    <t>При участии в этой программе по неполному числу показателей расчет стоимости устанавливается индивидуально</t>
  </si>
  <si>
    <t xml:space="preserve">Масложировая продукция
(Майонез) ОК МН.09-26
</t>
  </si>
  <si>
    <t xml:space="preserve">Массовая доля:
влаги (1,0 – 95,0) %,
жира (5,0 – 95,0) %;
кислотность (0,05 – 10,0) %
</t>
  </si>
  <si>
    <t>Образец майонеза, массой 250 г, в потребительской таре, обезличен, с этикеткой провайдера</t>
  </si>
  <si>
    <t>Мясо и мясная продукция (Продукт мясной) ОК МП.10-26</t>
  </si>
  <si>
    <t>Образец мясного паштета в жестяной таре, массой 100 г, обезличен с этикеткой провайдера</t>
  </si>
  <si>
    <t xml:space="preserve">Масложировая продукция 
(Масло растительное) ОК МС.11-26
</t>
  </si>
  <si>
    <t>Жирнокислотный состав</t>
  </si>
  <si>
    <t>Молоко и молочная продукция (Молоко питьевое) ОК МОЛП.12-26</t>
  </si>
  <si>
    <r>
      <t>Массовая доля: 
белка (1,0 – 5,0) %
жира (1,0 – 6,0) %
кислотность (10 – 25) ºТ
плотность (950 – 1100) кг/м</t>
    </r>
    <r>
      <rPr>
        <vertAlign val="superscript"/>
        <sz val="11"/>
        <color theme="1"/>
        <rFont val="Times New Roman"/>
        <family val="1"/>
        <charset val="204"/>
      </rPr>
      <t>3</t>
    </r>
    <r>
      <rPr>
        <sz val="11"/>
        <color theme="1"/>
        <rFont val="Times New Roman"/>
        <family val="1"/>
        <charset val="204"/>
      </rPr>
      <t xml:space="preserve">
</t>
    </r>
  </si>
  <si>
    <t>Образец молока питьевого ультрапастеризованного в тетрапаке, объем 950 мл, обезличен с этикеткой провайдера</t>
  </si>
  <si>
    <t xml:space="preserve">Молоко и молочная продукция
(Молоко сухое) ОК МСТМ.13-26
</t>
  </si>
  <si>
    <t xml:space="preserve">Массовая концентрация:
свинца (0,05 – 2,0) мг/кг,
кадмия (0,01 – 1,0) мг/кг
</t>
  </si>
  <si>
    <t>Образец молока сухого, массой 20 г, упакован в двойной полиэтилен с этикеткой провайдера</t>
  </si>
  <si>
    <t>Корма (Образец зерна) ОК ЗП.15-26</t>
  </si>
  <si>
    <t>Образец зерна, массой 100 г, упакован в двойной полиэтилен с этикеткой провайдера</t>
  </si>
  <si>
    <t>Пищевые продукты (Грибы белые) ОК РТГ.16-26</t>
  </si>
  <si>
    <t>Массовая концентрация ртути (0,01 – 1,0) мг/кг</t>
  </si>
  <si>
    <t>Образец в виде порошка, массой (5-10) г, упакован в двойной полиэтилен с этикеткой провайдера</t>
  </si>
  <si>
    <t>Корма, комбикорма (Комбикорм) ОК КМ.06-26</t>
  </si>
  <si>
    <t xml:space="preserve">Массовая доля:
сырого протеина (15 – 32) %,
сырой клетчатки (3,0 – 7,0) %,
сырого жира (2,0 – 15,0) %,
кальция (0,85 – 1,70) %,
фосфора (0,3 – 1,0),
калия* (0,9 – 1,5) %,
золы, нерастворимой в HCl* (0,15 – 0,60) %
</t>
  </si>
  <si>
    <t>Образец в виде порошка, массой 50 г, упакован в двойной полиэтилен с этикеткой провайдера</t>
  </si>
  <si>
    <t xml:space="preserve">Массовая концентрация:
нитратов (120 – 250) мг/кг
меди (5 – 15) мг/кг,
железа (200 – 400) мг/кг, 
свинца (0,3 – 1,0) мг/кг, 
мышьяка (0,02 – 0,10) мг/кг, 
кадмия (0,05 – 0,20) мг/кг
</t>
  </si>
  <si>
    <t>ФБУ "Нижегородский ЦСМ" 603950, Нижний Новгород,       ул. Республиканская, 1. https://www.nncsm.ru/
Короткова Полина Юрьевна
E-mail: korotkova@nncsm.ru
Тел. 8-800-200-22-14 доб. 160</t>
  </si>
  <si>
    <t>Напряженность поля индустриальных радиопомех (ИРП) в полосе частот            30 МГц-1 ГГц</t>
  </si>
  <si>
    <t xml:space="preserve">ФБУ "Нижегородский ЦСМ" 603950, Нижний Новгород,       ул. Республиканская, 1. https://www.nncsm.ru/
Короткова Полина Юрьевна
E-mail: korotkova@nncsm.ru
Тел. 8-800-200-22-14 доб. 160
</t>
  </si>
  <si>
    <t xml:space="preserve">ФБУ "Нижегородский ЦСМ" 603950, Нижний Новгород,        ул. Республиканская, 1. https://www.nncsm.ru/
Короткова Полина Юрьевна
E-mail: korotkova@nncsm.ru
Тел. 8-800-200-22-14 доб. 160
</t>
  </si>
  <si>
    <t>ФБУ "Нижегородский ЦСМ" 603950, Нижний Новгород,  ул. Республиканская, 1. https://www.nncsm.ru/
Короткова Полина Юрьевна
E-mail: korotkova@nncsm.ru
Тел. 8-800-200-22-14 доб. 160</t>
  </si>
  <si>
    <t>ФБУ "Нижегородский ЦСМ" 603950, Нижний Новгород,        ул. Республиканская, 1. https://www.nncsm.ru/
Короткова Полина Юрьевна
E-mail: korotkova@nncsm.ru
Тел. 8-800-200-22-14 доб. 160</t>
  </si>
  <si>
    <t xml:space="preserve">Молоко и молочная продукция;
(Пищевые продукты,
продовольственное сырье)
(сухое молоко)
</t>
  </si>
  <si>
    <t xml:space="preserve">Молоко и молочная продукция;
(Пищевые продукты,
продовольственное сырье)
(какао порошок)
</t>
  </si>
  <si>
    <t xml:space="preserve">Биологический материал животных;
(Биологические
(патологические) материалы животных, птиц, рыб, пчел и их
имитанты)
</t>
  </si>
  <si>
    <t xml:space="preserve">Продукты пищевые прочие;
(Пищевые продукты,
продовольственное сырье)
</t>
  </si>
  <si>
    <t xml:space="preserve">Продукты пищевые прочие;
(Мед натуральный и меды
монофлорные)
</t>
  </si>
  <si>
    <t xml:space="preserve">Биологический материал животных;
(Биологические
(патологические) материалы животных, птиц, рыб, пчел и их
имитанты)
Фотографическое изображение паразитарных объектов
</t>
  </si>
  <si>
    <t xml:space="preserve">Молоко и молочная продукция;
(Пищевые продукты,
продовольственное сырье) (лиофилизированная рыба)
</t>
  </si>
  <si>
    <t xml:space="preserve">Корма готовые для животных; (Корма, комбикорма, кормовая продукция) </t>
  </si>
  <si>
    <t>Корма готовые для животных; (Корма, комбикорма, кормовая продукция)</t>
  </si>
  <si>
    <t xml:space="preserve">Молоко и молочная продукция;
(Молоко, молочная продукция) 
(молоко пастеризованное)
</t>
  </si>
  <si>
    <t xml:space="preserve">Молоко и молочная продукция;
(Пищевые продукты,
продовольственное сырье 
(яичный порошок)
</t>
  </si>
  <si>
    <t xml:space="preserve">Корма готовые для животных;(Корма, комбикорма, кормовая
продукция)
</t>
  </si>
  <si>
    <t xml:space="preserve">Корма готовые для животных;
(Корма, комбикорма, кормовая
продукция)
</t>
  </si>
  <si>
    <t xml:space="preserve">Пестициды и агрохимические продукты прочие;
(Пестицидные
препараты)
</t>
  </si>
  <si>
    <t xml:space="preserve">
Продукты пищевые прочие;
(Пищевые продукты,
продовольственное сырье)
</t>
  </si>
  <si>
    <t>Обнаружение Salmonella spp.</t>
  </si>
  <si>
    <t>Обнаружение бактерий Listeria monocytogenes</t>
  </si>
  <si>
    <t xml:space="preserve">Обнаружение бактерий рода Proteus </t>
  </si>
  <si>
    <t>Обнаружение Escherichia соli</t>
  </si>
  <si>
    <t>Обнаружение Бактерий группы кишечной палочки (БГКП)</t>
  </si>
  <si>
    <t>Обнаружение Staphylococcus aureus</t>
  </si>
  <si>
    <t>Обнаружение сульфитредуцирующих клостридий</t>
  </si>
  <si>
    <t>Видовая идентификация возбудителей бактериальных</t>
  </si>
  <si>
    <t xml:space="preserve">болезней животных (бактерий рода Staphylococcus) </t>
  </si>
  <si>
    <t>болезней животных (бактерий рода Salmonella spp.)</t>
  </si>
  <si>
    <t>болезней животных (бактерий Listeria monocytogenes)</t>
  </si>
  <si>
    <t>болезней животных (бактерий рода Pasteurella)</t>
  </si>
  <si>
    <t>болезней животных (бактерий рода Streptococcus)</t>
  </si>
  <si>
    <t>болезней животных (Бактерии рода Proteus)</t>
  </si>
  <si>
    <t>болезней животных (Бактерии рода Bordetella)</t>
  </si>
  <si>
    <t>болезней животных (Бактерии Enterobacter spp.)</t>
  </si>
  <si>
    <t>болезней животных (бактерий вида Escherichia coli (E.coli))</t>
  </si>
  <si>
    <t>болезней животных (бактерий рода Enterococcus)</t>
  </si>
  <si>
    <t>болезней животных (бактерий рода Pseudomonas)</t>
  </si>
  <si>
    <t>Обнаружение брассикастерина, кампестерина, стигмастерина, бета-ситостерина, холестерина</t>
  </si>
  <si>
    <t>Качественная реакция на</t>
  </si>
  <si>
    <t>Гидроксиметилфурфураль (ГМФ)</t>
  </si>
  <si>
    <t xml:space="preserve">Обнаружение механических примесей </t>
  </si>
  <si>
    <t>Определение массовой доли воды</t>
  </si>
  <si>
    <t xml:space="preserve">Определение диастазного числа </t>
  </si>
  <si>
    <t>Определение удельной электрической проводимости (удельной электропроводности)</t>
  </si>
  <si>
    <t xml:space="preserve">Обнаружение яиц и личинок гельминтов </t>
  </si>
  <si>
    <t>Обнаружение ооцист и цист простейших</t>
  </si>
  <si>
    <t>Обнаружение антител к возбудителю бруцеллеза (методы РСК, РА, РИД, РБП)</t>
  </si>
  <si>
    <t>Обнаружение антител к вирусу лейкоза КРС (метод РИД)</t>
  </si>
  <si>
    <t>Обнаружение антител к вирусу инфекционной анемии лошадей (метод РДП)</t>
  </si>
  <si>
    <t>Обнаружение антител к возбудителю сапа (методы РА, РСК)</t>
  </si>
  <si>
    <t>Обнаружение антител к вирусу лейкоза (метод ИФА)</t>
  </si>
  <si>
    <t>Обнаружение антител к вирусу болезни Ньюкасла (метод РТГА)</t>
  </si>
  <si>
    <t>Обнаружение антител к вирусу репродуктивно-</t>
  </si>
  <si>
    <t>респираторного синдрома (метод ИФА)</t>
  </si>
  <si>
    <t>Обнаружение антител к антигену gВ вируса болезни</t>
  </si>
  <si>
    <t>Ауески (метод ИФА)</t>
  </si>
  <si>
    <t>Обнаружение антител к вирусу классической чумы</t>
  </si>
  <si>
    <t>свиней (метод ИФА)</t>
  </si>
  <si>
    <t>Обнаружение антител к вирусу инфекционного</t>
  </si>
  <si>
    <t>бронхита кур (ИБК) (метод ИФА)</t>
  </si>
  <si>
    <t>Обнаружение антител к вирусу болезни Гамборо (метод ИФА)</t>
  </si>
  <si>
    <t>Обнаружение антител к возбудителю вирусной диареи</t>
  </si>
  <si>
    <t>КРС (метод ИФА)</t>
  </si>
  <si>
    <t>Обнаружение антител к вирусу блютанга (метод ИФА)</t>
  </si>
  <si>
    <t>Обнаружение антител к вирусу рода Asfivirus</t>
  </si>
  <si>
    <t>(возбудитель африканской чумы свиней,</t>
  </si>
  <si>
    <t>АЧС) (метод ИФА)</t>
  </si>
  <si>
    <t>Обнаружение антител к вирусу гриппа А (метод ИФА)</t>
  </si>
  <si>
    <t xml:space="preserve">ринотрахеита КРС (метод ИФА) </t>
  </si>
  <si>
    <t>Обнаружение антител к микоплазме (IgG)</t>
  </si>
  <si>
    <t>Определение ртути</t>
  </si>
  <si>
    <t>Определение кадмия</t>
  </si>
  <si>
    <t>Определение свинца</t>
  </si>
  <si>
    <t>Определение цинка</t>
  </si>
  <si>
    <t>Определение меди</t>
  </si>
  <si>
    <t>Определение сырого протеина</t>
  </si>
  <si>
    <t>Определение массовой доли фосфора (Р)</t>
  </si>
  <si>
    <t>Определение кальция (Са)</t>
  </si>
  <si>
    <t>Определение плотности</t>
  </si>
  <si>
    <t>Определение кислотности</t>
  </si>
  <si>
    <t xml:space="preserve">Определение массовой доли белка </t>
  </si>
  <si>
    <t>Определение массовой доли жира</t>
  </si>
  <si>
    <t xml:space="preserve">Определение массовой доли сухого обезжиренного молочного остатка </t>
  </si>
  <si>
    <t>Обнаружение Listeria monocytogenes</t>
  </si>
  <si>
    <t>Обнаружение Бактерий группы кишечной палочки (колиформы)</t>
  </si>
  <si>
    <t>Обнаружение антител к возбудителю лептоспироза (РМА)</t>
  </si>
  <si>
    <t>Обнаружение антител к возбудителю случной болезни животных (метод РСК)</t>
  </si>
  <si>
    <t>Обнаружение антител к возбудителю паратуберкулеза (метод РСК)</t>
  </si>
  <si>
    <t>Обнаружение антител к возбудителю инфекционного эпидидимита баранов (метод РДСК)</t>
  </si>
  <si>
    <t>Обнаружение антител к возбудителю хламидиоза (методы РСК, РДСК)</t>
  </si>
  <si>
    <t>Обнаружение токсинообразующих анаэробов</t>
  </si>
  <si>
    <t>Обнаружение энтеропатогенных типов кишечной</t>
  </si>
  <si>
    <t>палочки (ETEC)</t>
  </si>
  <si>
    <t>Обнаружение Бактерий рода Proteus</t>
  </si>
  <si>
    <t>Обнаружение энтерококков</t>
  </si>
  <si>
    <t>Обнаружение бактерий пастереллеза (Pasteurella</t>
  </si>
  <si>
    <t>Обнаружение ДНК возбудителя хламидиоза</t>
  </si>
  <si>
    <t>(Chlamydophila psittaci) (метод ПЦР)</t>
  </si>
  <si>
    <t>Обнаружение ДНК возбудителя лептоспироза (метод ПЦР))</t>
  </si>
  <si>
    <t>Обнаружение ДНК парвовируса свиней (метод ПЦР)</t>
  </si>
  <si>
    <t>Обнаружение ДНК сальмонеллы (метод ПЦР)</t>
  </si>
  <si>
    <t>Обнаружение РНК вируса гриппа птиц (метод ПЦР)</t>
  </si>
  <si>
    <t>Обнаружение ДНК вируса африканской чумы свиней</t>
  </si>
  <si>
    <t>(African swine fever virus) (метод ПЦР)</t>
  </si>
  <si>
    <t>Обнаружение ДНК вируса нодулярного дерматита</t>
  </si>
  <si>
    <t>(Lumpy skin disease virus) (метод ПЦР)</t>
  </si>
  <si>
    <t>Обнаружение РНК вируса классической чумы свиней</t>
  </si>
  <si>
    <t>(Classical swine fever virus) (метод ПЦР)</t>
  </si>
  <si>
    <t>Обнаружение РНК вируса гриппа А подтипа Н5 (метод ПЦР)</t>
  </si>
  <si>
    <t>Определение массовой доли сырого жира</t>
  </si>
  <si>
    <t>Определение массовой доли хлорида натрия</t>
  </si>
  <si>
    <t>Определение массовой доли влаги</t>
  </si>
  <si>
    <t>Определение массовой доли сырой золы</t>
  </si>
  <si>
    <t>Определение массовой доли золы, нерастворимой в</t>
  </si>
  <si>
    <t>Определение массовой доли действующего вещества</t>
  </si>
  <si>
    <t>Определение Левомецитина (хлорамфеникола)</t>
  </si>
  <si>
    <t>Определение тетрациклина</t>
  </si>
  <si>
    <t>Определение сульфагуанидина, сульфадиазина, сульфадиметоксина, сульфамеразина, сульфаметазина, сульфаметаксазола, сульфаметоксипиридазина, сульфамоксола, сульфаниламида, сульфапиридина, сульфатиазола, сульфахиноксалина, сульфахлорпиридазина, сульфаэтоксипиридазина, триметоприма</t>
  </si>
  <si>
    <t>Определение норфлоксацина, данофлоксацина, дифлоксацина, ломефлоксацина, марбофлоксацина, налидиксовой кислоты, оксолиновой кислоты, офлоксацина, пипемидовой кислоты, сарафлоксацина, флюмеквина, ципрофлоксацина, энрофлоксацина</t>
  </si>
  <si>
    <t>Стоимость определяется в начале года</t>
  </si>
  <si>
    <t xml:space="preserve">3. Масса (объем) ОПК:  80г       </t>
  </si>
  <si>
    <t xml:space="preserve">3. Масса (объем) ОПК: 30г   </t>
  </si>
  <si>
    <t>Фотографическое изображение</t>
  </si>
  <si>
    <t xml:space="preserve">3. Масса (объем) ОПК:  100г  </t>
  </si>
  <si>
    <t xml:space="preserve">3. Масса (объем) ОПК: 100г  </t>
  </si>
  <si>
    <t xml:space="preserve">Молоко и молочная продукция;(Пищевые продукты,
продовольственное сырье)
(сухое молоко)
</t>
  </si>
  <si>
    <t>1. Матрица:  Лиофилизированная рыба          2. Масса (объем) ОПК: 6г   3.Упаковка: Полимерные пробирки для лабораторных исследований объемом 50 мл с завинчивающимися крышками</t>
  </si>
  <si>
    <t xml:space="preserve">1. Матрица: комбикорм              2.Упаковка Полимерные пробирки для лабораторных исследований объемом 50 мл с завинчивающимися крышками   3.Масса (объем) ОПК: 3г  </t>
  </si>
  <si>
    <t xml:space="preserve">3. Масса (объем) ОПК: 100г   </t>
  </si>
  <si>
    <t>Зерно (семена) злаковых, зернобобовых и масличных культур для продовольственных целей: зерно пшеницы</t>
  </si>
  <si>
    <t>массовая доля сырой клейковины</t>
  </si>
  <si>
    <t>По запросу</t>
  </si>
  <si>
    <t>Экземпляр ОК представляет собой цельное зерно пшеницы мягкой массой не менее 0,350 кг в герметично закрытом полиэтиленовом пакете</t>
  </si>
  <si>
    <t>1-2 кв. 2026
3-4 кв.2026</t>
  </si>
  <si>
    <t>качество сырой клейковины</t>
  </si>
  <si>
    <t>число падения</t>
  </si>
  <si>
    <t>стекловидность</t>
  </si>
  <si>
    <t>влажность (массовая доля влаги)</t>
  </si>
  <si>
    <t>массовая доля белка</t>
  </si>
  <si>
    <t>Зерно (семена) злаковых, зернобобовых и масличных культур для продовольственных целей</t>
  </si>
  <si>
    <t>влажность</t>
  </si>
  <si>
    <t>Экземпляр ОК представляет собой семена подсолнечника/рапса массой не менее 0,1кг в герметично закрытом полиэтиленовом пакете</t>
  </si>
  <si>
    <t xml:space="preserve">масличность </t>
  </si>
  <si>
    <t xml:space="preserve">Зерно (семена) злаковых, бобовых и масличных культур на кормовые цели
</t>
  </si>
  <si>
    <t>органолептические показатели: запах</t>
  </si>
  <si>
    <t>Экземпляр ОК представляет собой цельное зерно овса/кукурузы массой не менее 0,3 кг в герметично закрытом полиэтиленовом пакете</t>
  </si>
  <si>
    <t xml:space="preserve">массовая доля сырого протеина </t>
  </si>
  <si>
    <t xml:space="preserve">массовая доля сырой золы </t>
  </si>
  <si>
    <t xml:space="preserve">массовая доля сырой клетчатки </t>
  </si>
  <si>
    <t xml:space="preserve">массовая доля сырого жира </t>
  </si>
  <si>
    <t>содержание обменной энергии для КРС</t>
  </si>
  <si>
    <t>содержание обменной энергии для овец</t>
  </si>
  <si>
    <t>содержание обменной энергии для свиней</t>
  </si>
  <si>
    <t>содержание обменной энергии для сельскохозяйственной птицы</t>
  </si>
  <si>
    <t xml:space="preserve">Корма, комбикорма: 
комбикорм на зерновой основе
</t>
  </si>
  <si>
    <t>запах</t>
  </si>
  <si>
    <t>Экземпляр ОК представляет собой комбикорм, произведённый в промышленных условиях, массой не менее 0,3 кг в герметично закрытом полиэтиленовом пакете</t>
  </si>
  <si>
    <t>массовая доля сырого протеина</t>
  </si>
  <si>
    <t>массовая доля сырого жира</t>
  </si>
  <si>
    <t>массовая доля сырой клетчатки</t>
  </si>
  <si>
    <t>массовая доля  кальция</t>
  </si>
  <si>
    <t>массовая доля фосфора</t>
  </si>
  <si>
    <t>массовая доля  золы, не растворимой в соляной кислоте</t>
  </si>
  <si>
    <t>массовая доля сырой золы</t>
  </si>
  <si>
    <t>массовая доля нитратов</t>
  </si>
  <si>
    <t>массовая доля нитритов</t>
  </si>
  <si>
    <t xml:space="preserve">Мукомольно-крупяные, хлебобулочные и макаронные изделия: 
мука пшеничная 
</t>
  </si>
  <si>
    <t>цвет</t>
  </si>
  <si>
    <t>Экземпляр ОК представляет собой муку пшеничную высшего сорта, произведённую в промышленных условиях, массой не менее 1 кг в герметично закрытом полиэтиленовом пакете</t>
  </si>
  <si>
    <t>вкус</t>
  </si>
  <si>
    <t>белизна</t>
  </si>
  <si>
    <t>массовая доля золы (зольность)</t>
  </si>
  <si>
    <t>металломагнитная примесь (массовая доля)</t>
  </si>
  <si>
    <t>кислотность</t>
  </si>
  <si>
    <t>крупность</t>
  </si>
  <si>
    <t>зараженность и загрязненность вредителями хлебных запасов</t>
  </si>
  <si>
    <t>максимальное избыточное давление P</t>
  </si>
  <si>
    <t>среднее значение абсциссы при разрыве L</t>
  </si>
  <si>
    <t>индекс раздувания G</t>
  </si>
  <si>
    <t>энергия деформации W</t>
  </si>
  <si>
    <t xml:space="preserve">Зерно (семена) злаковых, зернобобовых и масличных культур для продовольственных целей: 
зерно пшеницы – токсичные элементы
</t>
  </si>
  <si>
    <t>массовая доля кадмия</t>
  </si>
  <si>
    <t>Экземпляр ОК представляет размолотое зерно пшеницы массой не менее 50 г в герметично закрытом полиэтиленовом пакете</t>
  </si>
  <si>
    <t>массовая доля свинца</t>
  </si>
  <si>
    <t>массовая доля мышьяка</t>
  </si>
  <si>
    <t>массовая доля ртути</t>
  </si>
  <si>
    <t xml:space="preserve">Зерно (семена) злаковых, зернобобовых и масличных культур для продовольственных целей: 
зерно пшеницы – хлорорганические пестициды
</t>
  </si>
  <si>
    <t>массовая концентрация ГХЦГ (альфа-, бета-, либо гамма-изомер, один из трех)</t>
  </si>
  <si>
    <t>массовая концентрация ДДТ и его метаболитов (ДДТ, ДДЕ, либо ДДД, один из трех)</t>
  </si>
  <si>
    <t>массовая концентрация ГХБ</t>
  </si>
  <si>
    <t xml:space="preserve">Зерно (семена) злаковых, зернобобовых и масличных культур для продовольственных целей: 
зерно пшеницы –  2.4-Д кислота
</t>
  </si>
  <si>
    <t>массовая концентрация 2,4-Д-кислоты</t>
  </si>
  <si>
    <t xml:space="preserve">Зерно (семена) злаковых, зернобобовых и масличных культур для продовольственных целей: 
зерно пшеницы – микотоксины афлатоксин В1 и охратоксин А
</t>
  </si>
  <si>
    <t>массовая доля афлатоксина В1</t>
  </si>
  <si>
    <t>массовая доля охратоксина А</t>
  </si>
  <si>
    <t xml:space="preserve">Зерно (семена) злаковых, зернобобовых и масличных культур для продовольственных целей: 
зерно пшеницы – микотоксины дезоксиниваленол (ДОН), Т-2 токсин, зеараленол
</t>
  </si>
  <si>
    <t>массовая доля дезоксиниваленола (ДОН)</t>
  </si>
  <si>
    <t>массовая доля Т-2 токсина</t>
  </si>
  <si>
    <t>массовая доля зеараленона</t>
  </si>
  <si>
    <t>подвижный фосфор (метод Кирсанова)</t>
  </si>
  <si>
    <t xml:space="preserve">Экземпляр ОК представляет собой отраслевой стандартный образец состава почвы массой не менее 100 г, расфасованный в герметичные пластиковые емкости </t>
  </si>
  <si>
    <t>подвижный калий (метод Кирсанова)</t>
  </si>
  <si>
    <t>рН солевой вытяжки</t>
  </si>
  <si>
    <t>массовая доля органического вещества</t>
  </si>
  <si>
    <t>подвижный фосфор (метод Мачигина)</t>
  </si>
  <si>
    <t>подвижный калий (метод Мачигина)</t>
  </si>
  <si>
    <t>подвижный фосфор (метод Чирикова)</t>
  </si>
  <si>
    <t>подвижный калий (метод Чирикова)</t>
  </si>
  <si>
    <t xml:space="preserve">Почва
массовая доля подвижных форм металлов (извлечение ацетатно-аммонийным буферным раствором с рН 4,8)
</t>
  </si>
  <si>
    <t>массовая доля меди</t>
  </si>
  <si>
    <t xml:space="preserve">Экземпляр ОК представляет собой отраслевой стандартный образец состава почвы массой не менее 50 г, расфасованный в герметичные пластиковые емкости </t>
  </si>
  <si>
    <t>массовая доля никеля</t>
  </si>
  <si>
    <t>массовая доля цинка</t>
  </si>
  <si>
    <t>массовая доля марганца</t>
  </si>
  <si>
    <t xml:space="preserve">Пищевая продукция, полученная из/или 
с использованием сырья растительного происхождения. Зерно. Корма для животных. Семена.
</t>
  </si>
  <si>
    <t>Генно-инженерно-модифицированные организмы, источники (ГМО) качественное определение («есть»/«нет»)</t>
  </si>
  <si>
    <t>Экземпляр ОК представляет собой измельченную продукцию – зерно/семена кукурузы (измельченные), массой не менее 1 г в герметично закрытой пластиковой микропробирке «Эппендорф»</t>
  </si>
  <si>
    <t>идентификация линий ГМО</t>
  </si>
  <si>
    <t>Химические средства защиты растений (пестицидные препараты)</t>
  </si>
  <si>
    <t>массовая доля действующего вещества пестицидного препарата (наименование ДВ согласовывается с участниками МСИ дополнительно)</t>
  </si>
  <si>
    <t>Экземпляр ОК представляет собой пестицидный препарат, содержащий действующее вещество, , произведённое в промышленных условиях, массой не менее 5 г в герметично закрытой пластиковой емкости</t>
  </si>
  <si>
    <t>Семена овощных, бахчевых культур, кормовых корнеплодов, и кормовой капусты/Семена зерновых, зернобобовых и кормовых культур</t>
  </si>
  <si>
    <t>определение чистоты и отхода семян</t>
  </si>
  <si>
    <t>Экземпляр ОК представляет собой семена сельскохозяйственных растений (свекла столовая) массой не менее 20 г в герметично закрытом пластиковом ZIP-пакете</t>
  </si>
  <si>
    <t>всхожесть</t>
  </si>
  <si>
    <t>Экземпляр ОК представляет собой семена сельскохозяйственных растений (семена свеклы столовой) массой не менее 40 г в герметично закрытом пластиковом ZIP-пакете</t>
  </si>
  <si>
    <t>масса 1000 семян</t>
  </si>
  <si>
    <t xml:space="preserve">Зерно (семена) злаковых, зернобобовых и масличных культур для продовольственных целей: 
зерно пшеницы – 
бенз(а)пирен
</t>
  </si>
  <si>
    <t>массовая концентрация бенз(а)пирена</t>
  </si>
  <si>
    <r>
      <t>Почва
массовая доля кислоторастворимых форм металлов (кислотная экстракция - 5М HN0</t>
    </r>
    <r>
      <rPr>
        <vertAlign val="subscript"/>
        <sz val="11"/>
        <color theme="1"/>
        <rFont val="Times New Roman"/>
        <family val="1"/>
        <charset val="204"/>
      </rPr>
      <t>3</t>
    </r>
    <r>
      <rPr>
        <sz val="11"/>
        <color theme="1"/>
        <rFont val="Times New Roman"/>
        <family val="1"/>
        <charset val="204"/>
      </rPr>
      <t>/1М HN0</t>
    </r>
    <r>
      <rPr>
        <vertAlign val="subscript"/>
        <sz val="11"/>
        <color theme="1"/>
        <rFont val="Times New Roman"/>
        <family val="1"/>
        <charset val="204"/>
      </rPr>
      <t>3</t>
    </r>
    <r>
      <rPr>
        <sz val="11"/>
        <color theme="1"/>
        <rFont val="Times New Roman"/>
        <family val="1"/>
        <charset val="204"/>
      </rPr>
      <t xml:space="preserve">)
</t>
    </r>
  </si>
  <si>
    <t>Россия, 600901, г. Владимир, мкр. Юрьевец,                                ул. Гвардейская, д. 6                   ФГБУ «Федеральный центр охраны здоровья животных» (ФГБУ «ВНИИЗЖ»)</t>
  </si>
  <si>
    <t xml:space="preserve">1. Материал (матрица): среда высушивания для лиофилизации и навеска стерильного сухого молока                                          2. Масса (объем) ОПК: 10 г (стерильного сухого молока) 
и 0,5 мл среда высушивания для лиофилизации                               3. Упаковка: Стерильные пакеты Whirl-Pak объемом 390 мл и стеклянные флаконы         объемом 2,0 мл.
</t>
  </si>
  <si>
    <t>1. Матрица: Молочная продукция - сыр.                           2. Масса ОПК: 50г.             3.Упаковка: Полимерные пробирки для лабораторных исследований объемом 50 мл с завинчивающимися крышками</t>
  </si>
  <si>
    <t xml:space="preserve">1. Матрица:   Мед натуральный    2.Упаковка: Полимерные емкости для лабораторных исследований объемом 100 мл с завинчивающимися крышками      3.Масса (объем) ОПК:  30г            </t>
  </si>
  <si>
    <t xml:space="preserve">3. Масса (объем) ОПК:  30г </t>
  </si>
  <si>
    <t>1. Матрица: Сыворотка крови     2. Масса (объем) ОПК: 1,0 мл   3.Упаковка: Герметичные стерильные пластиковые пробирки объемом 2 мл</t>
  </si>
  <si>
    <t>1. Матрица: Сыворотка крови     2. Масса (объем) ОПК: 1,0 мл    3.Упаковка: Герметичные стерильные пластиковые пробирки объемом 2 мл</t>
  </si>
  <si>
    <t xml:space="preserve">1. Материал (матрица): среда высушивания для лиофилизации и навеска стерильного сухого молока                                         2. Масса (объем) ОПК: 10 г (стерильного сухого молока) 
и 0,5 мл среда высушивания для лиофилизации                              3. Упаковка: Стерильные пакеты Whirl-Pak объемом 390 мл и стеклянные флаконы          объемом 2,0 мл.
</t>
  </si>
  <si>
    <t xml:space="preserve">1. Материал (матрица): среда высушивания для лиофилизации и навеска фарша говяжьего              2. Масса (объем) ОПК: 10 г (фарша говяжьего) 
и 0,5 мл среда высушивания для лиофилизации                              3. Упаковка: Стерильные пакеты Whirl-Pak объемом 390 мл и стеклянные флаконы         объемом 2,0 мл.
</t>
  </si>
  <si>
    <t>1. Материал (матрица): Генетический материал животных                                       2. Масса (объем) ОПК: 1000 мкл 3. Упаковка: Герметичные стерильные пластиковые криопробирки объемом              от 2 до 4 мл</t>
  </si>
  <si>
    <t>1. Материал (матрица):    Препаративная форма пестицида  2. Масса (объем) ОПК: 30 мл     3.Упаковка ОПК: Полимерные пробирки для лабораторных исследований объемом 50 мл с завинчивающимися крышками</t>
  </si>
  <si>
    <t>1. Материал (матрица):Лиофилизированный образец мяса птицы                      2. Масса (объем) ОПК: 2г      3.Упаковка ОПК: Полимерные пробирки для лабораторных исследований объемом 50 мл с завинчивающимися крышками</t>
  </si>
  <si>
    <t>1. Материал (матрица): среда высушивания для      лиофилизации 2.                            2. Масса (объем) ОПК: 0,5 мл среда высушивания для лиофилизации                                3. Упаковка:  стеклянные флаконы объёмом 2 мл.</t>
  </si>
  <si>
    <t>Массовая доля влаги              (7,0 – 16,0) %</t>
  </si>
  <si>
    <t xml:space="preserve">Массовая доля:
белка (5,0 – 30) %,
жира (10,0 – 80,0) %,
хлористого натрия               (1,0 – 10,0) %
</t>
  </si>
  <si>
    <t xml:space="preserve">Массовая концентрация:
нитратов (50 – 700) мг/дм3,
сорбиновой кислоты             (100 – 2000) мг/дм3.
Массовая доля:
сухих веществ (2,0 – 20,0) %,
титруемых кислот (0,2 – 4,0) %
</t>
  </si>
  <si>
    <t xml:space="preserve">Микробиологические показатели:
КМАФАнМ,                      (1∙102 – 1∙104) КОЕ/г;
БГКП (колиформы), S. aureus (наличие/отсутствие)
</t>
  </si>
  <si>
    <t>Массовая концентрация нитрит-ионов                    (0,025 – 3,0) мг/дм3</t>
  </si>
  <si>
    <t>Молочная продукция</t>
  </si>
  <si>
    <t>Количество молочнокислых микроорганизмов</t>
  </si>
  <si>
    <t xml:space="preserve">ООО "БиоХипПрибор-Томск", 
г. Томск, ул. Владимира Высоцкого, д.28, стр.6. 
Тел.: +7(3822) 97-57-27; 
e-mail: lab@bhp.tomsk.ru </t>
  </si>
  <si>
    <t>Йогурт, сухой порошок. Стерильный пластиковый контейнер, масса 5 г</t>
  </si>
  <si>
    <t>Ягоды дикорастущие</t>
  </si>
  <si>
    <t xml:space="preserve">Массовая доля бензойной кислоты 
</t>
  </si>
  <si>
    <t>Клюква, сухой порошок. Полимерный вакуумный пакет, масса  25 г</t>
  </si>
  <si>
    <t>Массовая доля сорбиновой кислоты</t>
  </si>
  <si>
    <t>Рябина, сухой порошок. Полимерный вакуумный пакет, 
2 упаковки по 5 г</t>
  </si>
  <si>
    <t>Продукция из рыбы</t>
  </si>
  <si>
    <t>Массовая концентрация ртути</t>
  </si>
  <si>
    <t xml:space="preserve">Сухой  порошок, приготовленный из мороженой пресноводной рыбы (лещ, филе без кожи и костей). Полимерный вакуумный пакет, масса 20 г </t>
  </si>
  <si>
    <t xml:space="preserve">Добавка биологически активная к пище </t>
  </si>
  <si>
    <t>Массовая концентрация йода</t>
  </si>
  <si>
    <t>Сухой порошок ламинарии. Полимерный вакуумный пакет, 
2 упаковки по 3 г</t>
  </si>
  <si>
    <t>Отходы производства и потребления</t>
  </si>
  <si>
    <t>Морфологический состав</t>
  </si>
  <si>
    <t xml:space="preserve">Смесь компонентов твердых бытовых отходов различного происхождения. Герметичный пластиковый пакет с Zip-Lock- замком, масса 200 г </t>
  </si>
  <si>
    <t>Кабели электрические</t>
  </si>
  <si>
    <t xml:space="preserve">Конструкция и размеры
Электрическое сопротивление токопроводящей жилы </t>
  </si>
  <si>
    <t>Кабель силовой с  медными жилами.
Картонная коробка, длина образца  11 м</t>
  </si>
  <si>
    <t>Прибор бытовой электрический</t>
  </si>
  <si>
    <t>Маркировка
Инстркуция изготовителя
Электрическая прочность при рабочей температуре</t>
  </si>
  <si>
    <t xml:space="preserve">Прибор для ухода за волосами. Картонная коробка, 1 образец </t>
  </si>
  <si>
    <t xml:space="preserve">Молоко и молочная продукция;
(Пищевые продукты,
продовольственное сырье) (фарш говяжий)
</t>
  </si>
  <si>
    <t>1. Матрица: сыворотка крови     2. Масса (объем) ОПК: 500 мкл    3. Упаковка  ОПК: Флаконы светлого стекла с гладким    горлом  2 мл</t>
  </si>
  <si>
    <t>силовые кабели АПвПу2г 3*(1*150/35)</t>
  </si>
  <si>
    <r>
      <t>стандартный образец на основе молока с добавлением консерванта, фасованный в пластиковый флакон         объемом 100 см</t>
    </r>
    <r>
      <rPr>
        <vertAlign val="superscript"/>
        <sz val="11"/>
        <color theme="1"/>
        <rFont val="Times New Roman"/>
        <family val="1"/>
        <charset val="204"/>
      </rPr>
      <t>3</t>
    </r>
  </si>
  <si>
    <t>МСИ 265-ВЗСт-09/2026          Январь 2026-Март 2026           Метод измерений по         ГОСТ 5639-82</t>
  </si>
  <si>
    <t>Корма готовые для животных</t>
  </si>
  <si>
    <t>ДНК быка домашнего</t>
  </si>
  <si>
    <t>ФГБУ "ВГНКИ"
сайт: cert.vgnki.ru
e-mail: msi@vgnki.ru</t>
  </si>
  <si>
    <t>Материал - корм готовый для животных, в который добавляют компоненты: ДНК Bos (Настоящие быки), ДНК Sus scrofa (свиньи), ДНК Gallus gallus (курицы), ДНК ГМО растительного происхождения. Гомогенизированная смесь фасуется в пластмассовые пробирки с завинчивающимися крышками (5-10 г.)</t>
  </si>
  <si>
    <t>Цена указана без учета доставки (счет выставляется по факту фактически понесенных затрат на основе суммы, выставленной тренспортной компанией).
Предлагаемые способы доставки: 
самовывоз;
доставка, организованная силами заказчика;
доставка, организованная провайдером.</t>
  </si>
  <si>
    <t>ДНК барана</t>
  </si>
  <si>
    <t>ДНК свиньи</t>
  </si>
  <si>
    <t>ДНК курицы</t>
  </si>
  <si>
    <t>ДНК сои</t>
  </si>
  <si>
    <t>Генетически модифицированные организмы (ГМО)</t>
  </si>
  <si>
    <t>Продукция мукомольно-крупяного производства</t>
  </si>
  <si>
    <t>Материал - мука пшеничная, в которую добавляют компоненты ДНК сои. Гомогенизированная смесь фасуется в пластмассовые пробирки с завинчивающимися крышками (5-10 г.)</t>
  </si>
  <si>
    <t>Культуры зерновые (кроме риса), зернобобовые, семена
масличных культур</t>
  </si>
  <si>
    <t>Материал - шрот или хлопья, в которые добавляют компоненты ДНК сои. Гомогенизированная смесь фасуется в пластмассовые пробирки с завинчивающимися крышками (5-10 г.)</t>
  </si>
  <si>
    <t>Молоко и молочная продукция</t>
  </si>
  <si>
    <t>Материал - сухое молоко, в который добавляют компоненты: ДНК Sus scrofa (свиньи), ДНК сои. Гомогенизированная смесь фасуется в пластмассовые пробирки с завинчивающимися крышками (5-10 г.)</t>
  </si>
  <si>
    <t>2,4-Д</t>
  </si>
  <si>
    <t>4,4´- ДДТ</t>
  </si>
  <si>
    <t xml:space="preserve">E. coli </t>
  </si>
  <si>
    <t>Pseudomonas aeruginosa качественно</t>
  </si>
  <si>
    <t>Азот аммоний-ионов</t>
  </si>
  <si>
    <t>Азот общий</t>
  </si>
  <si>
    <t>Алюминий</t>
  </si>
  <si>
    <t>Аммоний-ионы</t>
  </si>
  <si>
    <t>Антрацен</t>
  </si>
  <si>
    <t>Ацетальдегид</t>
  </si>
  <si>
    <t>Ацетон</t>
  </si>
  <si>
    <t>Барий</t>
  </si>
  <si>
    <t>Бенз(а)пирен</t>
  </si>
  <si>
    <t>Бензол</t>
  </si>
  <si>
    <t>Бериллий</t>
  </si>
  <si>
    <t>Бор</t>
  </si>
  <si>
    <r>
      <t>БПК</t>
    </r>
    <r>
      <rPr>
        <i/>
        <vertAlign val="subscript"/>
        <sz val="9"/>
        <color indexed="8"/>
        <rFont val="Times New Roman"/>
        <family val="1"/>
        <charset val="204"/>
      </rPr>
      <t>5</t>
    </r>
  </si>
  <si>
    <t>Бромид-ионы</t>
  </si>
  <si>
    <t>Ванадий</t>
  </si>
  <si>
    <t>Взвешенные вещества ГР (с использованием бумажного фильтра «синяя лента»)</t>
  </si>
  <si>
    <t>Висмут</t>
  </si>
  <si>
    <t>Гексахлорбензол</t>
  </si>
  <si>
    <t>Гидрокарбонат-ионы</t>
  </si>
  <si>
    <t>Гидрокарбонаты</t>
  </si>
  <si>
    <t>Дибромхлорметан</t>
  </si>
  <si>
    <t>Дихлорбромметан</t>
  </si>
  <si>
    <t>Дихлорметан</t>
  </si>
  <si>
    <t>Е. coli качественно</t>
  </si>
  <si>
    <t>Железо общее</t>
  </si>
  <si>
    <t>Жесткость общая</t>
  </si>
  <si>
    <t>Жиры</t>
  </si>
  <si>
    <t>Зоопланктон</t>
  </si>
  <si>
    <t>изображение</t>
  </si>
  <si>
    <t>Индекс токсичности (тест-объект инфузории, прибор серии Биотестер)</t>
  </si>
  <si>
    <t>Индекс токсичности(тест-объект Эколюм, прибор серии Биотокс)</t>
  </si>
  <si>
    <t>Йодид-ионы</t>
  </si>
  <si>
    <t>Кадмий</t>
  </si>
  <si>
    <t>Калий</t>
  </si>
  <si>
    <t>Кальций</t>
  </si>
  <si>
    <t>Кобальт</t>
  </si>
  <si>
    <t>Колифаги качественно</t>
  </si>
  <si>
    <t>Кремний</t>
  </si>
  <si>
    <t>Литий</t>
  </si>
  <si>
    <t>Магний</t>
  </si>
  <si>
    <t>Марганец</t>
  </si>
  <si>
    <t>Медь</t>
  </si>
  <si>
    <t>Метанол</t>
  </si>
  <si>
    <t>Молибден</t>
  </si>
  <si>
    <t>Мочевина (карбамид)</t>
  </si>
  <si>
    <t>Мутность</t>
  </si>
  <si>
    <t>Мышьяк</t>
  </si>
  <si>
    <t>Натрий</t>
  </si>
  <si>
    <t>Нафталин</t>
  </si>
  <si>
    <t xml:space="preserve">Нефтепродукты ИК </t>
  </si>
  <si>
    <t xml:space="preserve">Нефтепродукты ФЛ </t>
  </si>
  <si>
    <t>Никель</t>
  </si>
  <si>
    <t>Нитрат-ионы</t>
  </si>
  <si>
    <t>Нитрит-ионы</t>
  </si>
  <si>
    <t>НПАВ</t>
  </si>
  <si>
    <t xml:space="preserve">ОКБ (метод мембранной фильтрации) </t>
  </si>
  <si>
    <t>Общая щелочность</t>
  </si>
  <si>
    <t>Общий органический углерод</t>
  </si>
  <si>
    <t>Перманганатная окисляемость</t>
  </si>
  <si>
    <t>ОМЧ при 37°C</t>
  </si>
  <si>
    <t xml:space="preserve">ОМЧ при 37°C </t>
  </si>
  <si>
    <t xml:space="preserve">Ооцисты криптоспоридий </t>
  </si>
  <si>
    <t>модельная суспензия</t>
  </si>
  <si>
    <t>Перманганатная</t>
  </si>
  <si>
    <t>Полифосфаты</t>
  </si>
  <si>
    <t>рН при 25 °C</t>
  </si>
  <si>
    <t>Ртуть</t>
  </si>
  <si>
    <t>Свинец</t>
  </si>
  <si>
    <t>Свободная щелочность</t>
  </si>
  <si>
    <t>Селен</t>
  </si>
  <si>
    <t>Серебро</t>
  </si>
  <si>
    <t>Споры сульфитредуцирующих клостридий (чашечный метод по МУК 4.2.3963)</t>
  </si>
  <si>
    <t>Стронций</t>
  </si>
  <si>
    <t>Сульфат-ионы</t>
  </si>
  <si>
    <t>Сульфиды (суммарно)</t>
  </si>
  <si>
    <t>Сумма ксилолов</t>
  </si>
  <si>
    <t>Сурьма</t>
  </si>
  <si>
    <t>Сухой остаток при 105 °C</t>
  </si>
  <si>
    <t>Сухой остаток при 110 °C</t>
  </si>
  <si>
    <t>Таллий</t>
  </si>
  <si>
    <t>Тетрахлорметан</t>
  </si>
  <si>
    <t>Тетрахлорэтен</t>
  </si>
  <si>
    <t>Толуол</t>
  </si>
  <si>
    <t>Трибромметан</t>
  </si>
  <si>
    <t>Трихлорметан</t>
  </si>
  <si>
    <t>Трихлорэтен</t>
  </si>
  <si>
    <t>УЭП при 25 °C</t>
  </si>
  <si>
    <t>Фенол (фенольный индекс</t>
  </si>
  <si>
    <t>Фенолы (сумма)</t>
  </si>
  <si>
    <t>Фитопланктон</t>
  </si>
  <si>
    <t>Формальдегид</t>
  </si>
  <si>
    <t>Фосфат-ионы</t>
  </si>
  <si>
    <t>Фосфор общий</t>
  </si>
  <si>
    <t>Фосфор фосфат-ионов</t>
  </si>
  <si>
    <t>Фторид-ионы</t>
  </si>
  <si>
    <t>Хлор общий (йодометрия)</t>
  </si>
  <si>
    <r>
      <t>Хлор общий (ФТ</t>
    </r>
    <r>
      <rPr>
        <i/>
        <sz val="5"/>
        <color indexed="8"/>
        <rFont val="Times New Roman"/>
        <family val="1"/>
        <charset val="204"/>
      </rPr>
      <t xml:space="preserve"> </t>
    </r>
    <r>
      <rPr>
        <i/>
        <sz val="9"/>
        <color indexed="8"/>
        <rFont val="Times New Roman"/>
        <family val="1"/>
        <charset val="204"/>
      </rPr>
      <t>и титриметрия по Пейлину)</t>
    </r>
  </si>
  <si>
    <t>Хлорид-ионы</t>
  </si>
  <si>
    <t>ХПК</t>
  </si>
  <si>
    <t xml:space="preserve">Хром (VI) ФТ </t>
  </si>
  <si>
    <t>Хром общий</t>
  </si>
  <si>
    <t>Цветность</t>
  </si>
  <si>
    <t>Цианид-ионы</t>
  </si>
  <si>
    <t>Цинк</t>
  </si>
  <si>
    <t>Цисты лямблий</t>
  </si>
  <si>
    <r>
      <t xml:space="preserve">Энтерококки </t>
    </r>
    <r>
      <rPr>
        <i/>
        <sz val="5"/>
        <color indexed="8"/>
        <rFont val="Times New Roman"/>
        <family val="1"/>
        <charset val="204"/>
      </rPr>
      <t/>
    </r>
  </si>
  <si>
    <t>Этилбензол</t>
  </si>
  <si>
    <t>Яйца гельминтов</t>
  </si>
  <si>
    <t xml:space="preserve">реальный объект анализа </t>
  </si>
  <si>
    <t>Сухой остаток при 150 ºС</t>
  </si>
  <si>
    <t>рН при 25 °С</t>
  </si>
  <si>
    <t>реальный объект анализа или модельный раствор</t>
  </si>
  <si>
    <t>УЭП при 20 °С</t>
  </si>
  <si>
    <t>УЭП при 25 °С</t>
  </si>
  <si>
    <t>Вещества, восстанавливающие KMnO4</t>
  </si>
  <si>
    <t>Почва (грунт)</t>
  </si>
  <si>
    <t>Калий по Кирсанову</t>
  </si>
  <si>
    <t>Фосфор по Кирсанову</t>
  </si>
  <si>
    <t>Органическое вещество</t>
  </si>
  <si>
    <t>(гравиметрия при 525°С)</t>
  </si>
  <si>
    <t>(валовое содержание)</t>
  </si>
  <si>
    <t>Марганец извлечение 5М HNO3</t>
  </si>
  <si>
    <r>
      <t>Медь</t>
    </r>
    <r>
      <rPr>
        <b/>
        <i/>
        <sz val="9"/>
        <color indexed="8"/>
        <rFont val="Times New Roman"/>
        <family val="1"/>
        <charset val="204"/>
      </rPr>
      <t>извлечение 5М HNO3</t>
    </r>
  </si>
  <si>
    <t>Свинец извлечение 5М HNO3</t>
  </si>
  <si>
    <t>Цинк извлечение 5М HNO3</t>
  </si>
  <si>
    <r>
      <t xml:space="preserve">Зольность при 600 </t>
    </r>
    <r>
      <rPr>
        <i/>
        <vertAlign val="superscript"/>
        <sz val="9"/>
        <color indexed="8"/>
        <rFont val="Times New Roman"/>
        <family val="1"/>
        <charset val="204"/>
      </rPr>
      <t>о</t>
    </r>
    <r>
      <rPr>
        <i/>
        <sz val="9"/>
        <color indexed="8"/>
        <rFont val="Times New Roman"/>
        <family val="1"/>
        <charset val="204"/>
      </rPr>
      <t>С</t>
    </r>
  </si>
  <si>
    <r>
      <t xml:space="preserve">Зольность при 525 </t>
    </r>
    <r>
      <rPr>
        <i/>
        <vertAlign val="superscript"/>
        <sz val="9"/>
        <color indexed="8"/>
        <rFont val="Times New Roman"/>
        <family val="1"/>
        <charset val="204"/>
      </rPr>
      <t>о</t>
    </r>
    <r>
      <rPr>
        <i/>
        <sz val="9"/>
        <color indexed="8"/>
        <rFont val="Times New Roman"/>
        <family val="1"/>
        <charset val="204"/>
      </rPr>
      <t>С</t>
    </r>
  </si>
  <si>
    <t>Нефтепродукты ФЛ</t>
  </si>
  <si>
    <t>Бикарбонат-ионы</t>
  </si>
  <si>
    <t>Фосфор водорастворимый</t>
  </si>
  <si>
    <t>Железо извлечение HNO3 конц.</t>
  </si>
  <si>
    <t>Кадмий извлечение HNO3 конц.</t>
  </si>
  <si>
    <t>Кобальтизвлечение HNO3 конц.</t>
  </si>
  <si>
    <t>Медь извлечение HNO3 конц.</t>
  </si>
  <si>
    <t>Никель извлечение HNO3 конц.</t>
  </si>
  <si>
    <t>Свинец извлечение HNO3 конц.</t>
  </si>
  <si>
    <t>Хром извлечение HNO3 конц.</t>
  </si>
  <si>
    <t>Цинк извлечение HNO3 конц.</t>
  </si>
  <si>
    <r>
      <t xml:space="preserve">Азот нитратный </t>
    </r>
    <r>
      <rPr>
        <i/>
        <vertAlign val="superscript"/>
        <sz val="9"/>
        <color indexed="8"/>
        <rFont val="Times New Roman"/>
        <family val="1"/>
        <charset val="204"/>
      </rPr>
      <t/>
    </r>
  </si>
  <si>
    <t>рН водной вытяжки</t>
  </si>
  <si>
    <t xml:space="preserve">УЭП (общая засоленность) </t>
  </si>
  <si>
    <t xml:space="preserve">Бенз(а)пирен </t>
  </si>
  <si>
    <t>модельный раствор в органическом растворител</t>
  </si>
  <si>
    <t>Фенол</t>
  </si>
  <si>
    <t>Азота диоксид</t>
  </si>
  <si>
    <t>модельный водный раствор или аэрозольный фильтр</t>
  </si>
  <si>
    <t>Аммиак</t>
  </si>
  <si>
    <r>
      <t xml:space="preserve">Диоксид серы </t>
    </r>
    <r>
      <rPr>
        <i/>
        <sz val="8"/>
        <color indexed="8"/>
        <rFont val="Times New Roman"/>
        <family val="1"/>
        <charset val="204"/>
      </rPr>
      <t>(</t>
    </r>
    <r>
      <rPr>
        <sz val="8"/>
        <color indexed="8"/>
        <rFont val="Times New Roman"/>
        <family val="1"/>
        <charset val="204"/>
      </rPr>
      <t>фотометрия с 
градуировкой по сульфиту натрия)</t>
    </r>
  </si>
  <si>
    <r>
      <t xml:space="preserve">Формальдегид </t>
    </r>
    <r>
      <rPr>
        <i/>
        <sz val="7"/>
        <color indexed="8"/>
        <rFont val="Times New Roman"/>
        <family val="1"/>
        <charset val="204"/>
      </rPr>
      <t>(кроме ВЭЖХ)</t>
    </r>
  </si>
  <si>
    <t>аэрозольный фильтр</t>
  </si>
  <si>
    <t xml:space="preserve">модельный водный раствор </t>
  </si>
  <si>
    <t>Формальдегид (кроме ВЭЖХ)</t>
  </si>
  <si>
    <t>Железо</t>
  </si>
  <si>
    <t>Хром (VI) (извлечение азотной кислотой)</t>
  </si>
  <si>
    <t>Цианид водорода</t>
  </si>
  <si>
    <t xml:space="preserve">модельный раствор </t>
  </si>
  <si>
    <t>Промвыбросы</t>
  </si>
  <si>
    <t xml:space="preserve">Хлористый водород </t>
  </si>
  <si>
    <t>Фтористый водород</t>
  </si>
  <si>
    <t>Пыль</t>
  </si>
  <si>
    <r>
      <t xml:space="preserve">Бенз(а)пирен </t>
    </r>
    <r>
      <rPr>
        <i/>
        <vertAlign val="superscript"/>
        <sz val="9"/>
        <color indexed="8"/>
        <rFont val="Times New Roman"/>
        <family val="1"/>
        <charset val="204"/>
      </rPr>
      <t/>
    </r>
  </si>
  <si>
    <t xml:space="preserve">Серная кислота </t>
  </si>
  <si>
    <t>Диоксид серы (фотометрия с градуировкой по сульфиту натрия)</t>
  </si>
  <si>
    <t>Алюминий извлечение минерализацией в кислоте</t>
  </si>
  <si>
    <t>Железо извлечение минерализацией в кислоте</t>
  </si>
  <si>
    <t>Цинк извлечение минерализацией в кислоте</t>
  </si>
  <si>
    <t>Хром общий извлечение минерализацией в кислоте</t>
  </si>
  <si>
    <t>Марганец извлечение минерализацией в кислоте</t>
  </si>
  <si>
    <t>Активный хлор в гипохлорите натрия</t>
  </si>
  <si>
    <t>Алюминия оксид в сульфате алюминия</t>
  </si>
  <si>
    <t>Азот аммонийный</t>
  </si>
  <si>
    <t>Фосфаты общие</t>
  </si>
  <si>
    <t>Вода</t>
  </si>
  <si>
    <t>для микробиологических показателей</t>
  </si>
  <si>
    <t>питьевые воды систем централизованного водоснабжения</t>
  </si>
  <si>
    <t>для физико-химических показателей</t>
  </si>
  <si>
    <t>g-ГХЦГ (Линдан)</t>
  </si>
  <si>
    <r>
      <t>Формальдегид</t>
    </r>
    <r>
      <rPr>
        <sz val="12"/>
        <color indexed="8"/>
        <rFont val="Times New Roman"/>
        <family val="1"/>
        <charset val="204"/>
      </rPr>
      <t xml:space="preserve"> (кроме ВЭЖХ)</t>
    </r>
  </si>
  <si>
    <t>ВОДА питьевая, природная, сточная</t>
  </si>
  <si>
    <t>Вода минеральная</t>
  </si>
  <si>
    <t xml:space="preserve">Вода дистиллированная,  деионизированная подготовленная </t>
  </si>
  <si>
    <t>Воздух атмосферный,  жилых и общественных зданий</t>
  </si>
  <si>
    <t>Воздух рабочей зоны</t>
  </si>
  <si>
    <t>Реагенты для водоподготовки</t>
  </si>
  <si>
    <t>Метод Тюрина</t>
  </si>
  <si>
    <t>ЗАО "РОСА"119297, г. Москва,  ул. Родниковая, д. 7, стр.35, тел. +7 (495) 502-44-22</t>
  </si>
  <si>
    <t>Сито лабораторное</t>
  </si>
  <si>
    <t>Средства измерения, упакованные в соответствующие футляры для транспортировки.</t>
  </si>
  <si>
    <t>Гиря 200 г</t>
  </si>
  <si>
    <t>Сигнализатор горючих газов</t>
  </si>
  <si>
    <t>Секундомер (механический)</t>
  </si>
  <si>
    <t>Трансформатор тока</t>
  </si>
  <si>
    <t>Водяной счетчик</t>
  </si>
  <si>
    <t xml:space="preserve">Преобразователь давления </t>
  </si>
  <si>
    <t>(датчик давления)</t>
  </si>
  <si>
    <t>Термогигрометр автономный</t>
  </si>
  <si>
    <t>Термометр инфракрасный (пирометр)</t>
  </si>
  <si>
    <t>Ключ динамометрический (моментный)</t>
  </si>
  <si>
    <t>Весы лабораторные технические</t>
  </si>
  <si>
    <t>Мультиметр цифровой</t>
  </si>
  <si>
    <t>Деформационный манометр</t>
  </si>
  <si>
    <t>Дозаторы для ввода жидкости (микрошприцы)</t>
  </si>
  <si>
    <t>Угломер с нониусом</t>
  </si>
  <si>
    <t>Рулетка металлическая измерительная</t>
  </si>
  <si>
    <t>Штангенциркуль</t>
  </si>
  <si>
    <t>Индикатор часового типа</t>
  </si>
  <si>
    <t>Магазин сопротивления</t>
  </si>
  <si>
    <t>Мост постоянного тока</t>
  </si>
  <si>
    <t>Динамометр общего назначения</t>
  </si>
  <si>
    <t>Счетчик электрической энергии индукционный однофазный</t>
  </si>
  <si>
    <t>Анализатор паров этанола в выдыхаемом воздухе</t>
  </si>
  <si>
    <t>Клещи токоизмерительные многофункциональные</t>
  </si>
  <si>
    <t>Твердомер электронный малогабаритный переносной</t>
  </si>
  <si>
    <t>Питьевые, природные поверхностные и очищенные сточные воды</t>
  </si>
  <si>
    <t xml:space="preserve">Образец в виде порошка, хорошо растворимый в дистиллированной воде. </t>
  </si>
  <si>
    <t>Масса сухого материала в одном экземпляре составляет (250±3) мг</t>
  </si>
  <si>
    <t>Химическое потребление кислорода</t>
  </si>
  <si>
    <t>Хром</t>
  </si>
  <si>
    <t>Биохимическое потребление кислорода (БПК 5)</t>
  </si>
  <si>
    <t>Общая жесткость</t>
  </si>
  <si>
    <t>Взвешенные вещества</t>
  </si>
  <si>
    <t>Мутность по формазину</t>
  </si>
  <si>
    <t>АПАВ</t>
  </si>
  <si>
    <t>Стали углеродистые и легированные</t>
  </si>
  <si>
    <t>C, Mn, Si, P, Cr, Ni, Cu, V, W, Mo, Ti, Al, Nb, S, Sn, N</t>
  </si>
  <si>
    <t>Материал СО изготовлен из сталей углеродистых и легированных в виде монолитных экземпляров цилиндрической формы диаметром 40-50 мм и высотой 28-32 мм</t>
  </si>
  <si>
    <t>Почва, грунты и донные отложения</t>
  </si>
  <si>
    <t>Нефтепродукты</t>
  </si>
  <si>
    <t>Массовые доли валовых форм металлов: Свинец, Кадмий, Цинк, Медь, Марганец, Никель, Кобальт, Хром</t>
  </si>
  <si>
    <t>Массовые доли кислоторастворимых форм металлов: Свинец, Кадмий, Цинк, Медь, Марганец, Никель, Кобальт, Хром</t>
  </si>
  <si>
    <t xml:space="preserve">Водно-спиртовая смесь, объемной долей этилового спирта 40% (ОКВ) </t>
  </si>
  <si>
    <r>
      <t>Массовые концентрации токсичных микропримесей:</t>
    </r>
    <r>
      <rPr>
        <sz val="11"/>
        <color theme="1"/>
        <rFont val="Calibri"/>
        <family val="2"/>
        <charset val="204"/>
        <scheme val="minor"/>
      </rPr>
      <t xml:space="preserve"> </t>
    </r>
    <r>
      <rPr>
        <sz val="11"/>
        <color theme="1"/>
        <rFont val="Times New Roman"/>
        <family val="1"/>
        <charset val="204"/>
      </rPr>
      <t>Уксусный альдегид, Метиловый эфир уксусной кислоты, Этиловый эфир уксусной кислоты, Метиловый спирт, Изопропиловый спирт, Пропиловый спирт, Изобутиловый спирт, Бутиловый спирт, Изоамиловый спирт.</t>
    </r>
  </si>
  <si>
    <t>Сроки проведения II-IV квартал</t>
  </si>
  <si>
    <t>Абсолютная погрешность    Относительная погрешность    Расширенная неопределенность   Другие метрологические характеристики</t>
  </si>
  <si>
    <t>Ионы аммония                   Нитрат-ионы                  Фторид-ионы                    Хлорид-ионы                    Фосфат-ионы                     Сульфат-ионы                    Железо общее</t>
  </si>
  <si>
    <t>Материал СО представляет собой песчаную почву, содержащую нефтепродукты. Материал СО расфасован не менее чем            по 20 г в полиэтиленовые пакеты</t>
  </si>
  <si>
    <r>
      <t>Материал  представляет собой раствор, расфасованный в стеклянные пенициллиновые флаконы емкостью                      не менее 10 см</t>
    </r>
    <r>
      <rPr>
        <vertAlign val="superscript"/>
        <sz val="11"/>
        <color theme="1"/>
        <rFont val="Times New Roman"/>
        <family val="1"/>
        <charset val="204"/>
      </rPr>
      <t xml:space="preserve">3 </t>
    </r>
  </si>
  <si>
    <t>ФБУ "Томский ЦСМ", 634012,   г. Томск, ул. Косарева, 17а,      тел. 8 (3822) 70 60 78,                   e-mail:  tomsk@tcsms.tomsk.ru</t>
  </si>
  <si>
    <t>ФБУ "Томский ЦСМ", 634012,   г. Томск, ул. Косарева, 17а,      тел. 8 (3822) 70 60 78,                  e-mail:  tomsk@tcsms.tomsk.ru</t>
  </si>
  <si>
    <t>ФБУ "Томский ЦСМ", 634012,   г. Томск, ул. Косарева, 17а,      тел. 8 (3822) 70 60 78,                    e-mail:  tomsk@tcsms.tomsk.ru</t>
  </si>
  <si>
    <r>
      <t>Вода в пластиковом флаконе,    200 см</t>
    </r>
    <r>
      <rPr>
        <vertAlign val="superscript"/>
        <sz val="11"/>
        <color theme="1"/>
        <rFont val="Times New Roman"/>
        <family val="1"/>
        <charset val="204"/>
      </rPr>
      <t>3</t>
    </r>
  </si>
  <si>
    <r>
      <t>Вода в стеклянном флаконе,      200 см</t>
    </r>
    <r>
      <rPr>
        <vertAlign val="superscript"/>
        <sz val="11"/>
        <color theme="1"/>
        <rFont val="Times New Roman"/>
        <family val="1"/>
        <charset val="204"/>
      </rPr>
      <t>3</t>
    </r>
  </si>
  <si>
    <t>ФБУ "Томский ЦСМ", 634012,   г. Томск, ул. Косарева, 17а,      тел. 8 (3822) 70 60 78,                     e-mail:  tomsk@tcsms.tomsk.ru</t>
  </si>
  <si>
    <r>
      <t>Образец масла растительного в пластиковой пробирке, объем    15 см</t>
    </r>
    <r>
      <rPr>
        <vertAlign val="superscript"/>
        <sz val="11"/>
        <color theme="1"/>
        <rFont val="Times New Roman"/>
        <family val="1"/>
        <charset val="204"/>
      </rPr>
      <t>3</t>
    </r>
    <r>
      <rPr>
        <sz val="11"/>
        <color theme="1"/>
        <rFont val="Times New Roman"/>
        <family val="1"/>
        <charset val="204"/>
      </rPr>
      <t xml:space="preserve">, с этикеткой провайдера, упакован в полиэтилен </t>
    </r>
  </si>
  <si>
    <t>1. Матрица:   Молоко питьевое   2. Масса (объем) ОПК:200 мл-1л                                     3.Упаковка: прямоугольные пакеты Tetra Pak объемом       200 -1000 мл</t>
  </si>
  <si>
    <t xml:space="preserve">1. Материал (матрица): среда высушивания для лиофилизации и навеска стерильного яичного порошка                                       2. Масса (объем) ОПК: 10 г (стерильного яичного порошка) 
и 0,5 мл среда высушивания для лиофилизации                               3. Упаковка: Стерильные пакеты Whirl-Pak объемом 390 мл и стеклянные флаконы         объемом 2,0 мл.
</t>
  </si>
  <si>
    <t xml:space="preserve">1. Материал (матрица): среда высушивания для лиофилизации и навеска стерильного сухого молока                                           2. Масса (объем) ОПК: 10 г (стерильного сухого молока) 
и 0,5 мл среда высушивания для лиофилизации                               3. Упаковка: Стерильные пакеты Whirl-Pak объемом 390 мл и стеклянные флаконы         объемом 2,0 мл.
</t>
  </si>
  <si>
    <t>1. Материал (матрица): Среда высушивания для лиофилизации  и навеска стерильного сухого корма для собак                            2.  Масса (объем) ОПК: 50±5 г навеска стерильного сухого корма для собак  и 0,5 мл среда высушивания без контаминанта   3. Упаковка:  ОПК Стерильные пакеты Whirl-Pak объемом 390 мл и стеклянные флаконы объемом 2,0 мл</t>
  </si>
  <si>
    <t xml:space="preserve">1. Материал (матрица): среда высушивания для лиофилизации и навеска стерильного сухого молока                                         2. Масса (объем) ОПК: 10 г (стерильного сухого молока) 
и 0,5 мл среда высушивания для лиофилизации                                3. Упаковка: Стерильные пакеты Whirl-Pak объемом 390 мл и стеклянные флаконы         объемом 2,0 мл.
</t>
  </si>
  <si>
    <t>1. Материал (матрица): комбикорм                                    2. Масса (объем) ОПК: 100г       3.Упаковка ОПК: Полимерные пробирки для лабораторных исследований объемом 50 мл с завинчивающимися крышками</t>
  </si>
  <si>
    <t xml:space="preserve">  Стоимость участия                для каждого                показателя             26 280,00 руб</t>
  </si>
  <si>
    <t>344000, Россия, Ростовская область, городской округ      город Ростов-на-Дону,       проспект Соколова,               здание 58/173 строение 2,     Белов Антон Владимирович,     тел. 8(863)218-43-97,                  E-mail: belov85@inbox.ru       Сытник Светлана Васильевна, Кисиленко Ольга Павловна,      тел. (863)295-07-29,                    E-mail: s.sytnik@mail.ru</t>
  </si>
  <si>
    <t>Материал СО представляет собой песчаную почву Материал СО расфасован не менее чем            по 15 г в полиэтиленовые пакеты. Каждый экземпляр СО имеет этикетку.</t>
  </si>
  <si>
    <t>Паразитология (Питьевая вода, природные воды (поверхностные, подземные, морские), сточные воды)</t>
  </si>
  <si>
    <t>Цисты лямблий, яйца гельминтов, ооцисты криптоспоридий</t>
  </si>
  <si>
    <t>Фотографии</t>
  </si>
  <si>
    <t>Количественное определение для "цисты лямблий"; Идентификация для "яйца гельминтов, ооцисты криптоспоридий".</t>
  </si>
  <si>
    <r>
      <t xml:space="preserve">Базовая стоймость образца 6 840,00 руб.; </t>
    </r>
    <r>
      <rPr>
        <sz val="11"/>
        <rFont val="Times New Roman"/>
        <family val="1"/>
        <charset val="204"/>
      </rPr>
      <t>стоимость каждого показателя 3 960,00 руб</t>
    </r>
  </si>
  <si>
    <t xml:space="preserve">Провайдер межлабораторных сличительных испытаний Филиал Федерального государственного бюджетного учреждения «Федеральный центр оценки безопасности и качества продукции агропромышленного комплекса» по г. Москве и Московской области;
140104, г. Раменское, Московской обл.,                        ул. Нефтегазосъемки, 11/41;
тел./факс +7 496 463 09 52,
e-mail: msi.fczerna@mail.ru
web: www.fczerna
</t>
  </si>
  <si>
    <t>№ п/п</t>
  </si>
  <si>
    <t>ПРОВАЙДЕРЫ РЕСПУБЛИКИ УЗБЕКИСТАН</t>
  </si>
  <si>
    <t xml:space="preserve">План межгосударственных программах проверки квалификации лабораторий на 2026 г. </t>
  </si>
  <si>
    <t xml:space="preserve">Приложение №36
к протоколу 
МГС № 68-2025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</si>
</sst>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1"/>
      <name val="Times New Roman"/>
      <family val="1"/>
      <charset val="204"/>
    </font>
    <font>
      <sz val="11"/>
      <color rgb="FF000000"/>
      <name val="Times New Roman"/>
      <family val="1"/>
      <charset val="204"/>
    </font>
    <font>
      <vertAlign val="superscript"/>
      <sz val="11"/>
      <color theme="1"/>
      <name val="Times New Roman"/>
      <family val="1"/>
      <charset val="204"/>
    </font>
    <font>
      <b/>
      <sz val="11"/>
      <color theme="1"/>
      <name val="Times New Roman"/>
      <family val="1"/>
      <charset val="204"/>
    </font>
    <font>
      <b/>
      <vertAlign val="superscript"/>
      <sz val="11"/>
      <color theme="1"/>
      <name val="Times New Roman"/>
      <family val="1"/>
      <charset val="204"/>
    </font>
    <font>
      <sz val="11"/>
      <color rgb="FF9C0006"/>
      <name val="Calibri"/>
      <family val="2"/>
      <charset val="204"/>
      <scheme val="minor"/>
    </font>
    <font>
      <u/>
      <sz val="11"/>
      <color theme="10"/>
      <name val="Calibri"/>
      <family val="2"/>
      <scheme val="minor"/>
    </font>
    <font>
      <u/>
      <sz val="11"/>
      <color rgb="FF4472C4"/>
      <name val="Times New Roman"/>
      <family val="1"/>
      <charset val="204"/>
    </font>
    <font>
      <u/>
      <sz val="11"/>
      <color theme="10"/>
      <name val="Times New Roman"/>
      <family val="1"/>
      <charset val="204"/>
    </font>
    <font>
      <vertAlign val="subscript"/>
      <sz val="11"/>
      <color theme="1"/>
      <name val="Times New Roman"/>
      <family val="1"/>
      <charset val="204"/>
    </font>
    <font>
      <i/>
      <vertAlign val="subscript"/>
      <sz val="9"/>
      <color indexed="8"/>
      <name val="Times New Roman"/>
      <family val="1"/>
      <charset val="204"/>
    </font>
    <font>
      <sz val="11"/>
      <color indexed="8"/>
      <name val="Times New Roman"/>
      <family val="1"/>
      <charset val="204"/>
    </font>
    <font>
      <i/>
      <sz val="5"/>
      <color indexed="8"/>
      <name val="Times New Roman"/>
      <family val="1"/>
      <charset val="204"/>
    </font>
    <font>
      <i/>
      <sz val="9"/>
      <color indexed="8"/>
      <name val="Times New Roman"/>
      <family val="1"/>
      <charset val="204"/>
    </font>
    <font>
      <i/>
      <sz val="8"/>
      <color indexed="8"/>
      <name val="Times New Roman"/>
      <family val="1"/>
      <charset val="204"/>
    </font>
    <font>
      <b/>
      <i/>
      <sz val="9"/>
      <color indexed="8"/>
      <name val="Times New Roman"/>
      <family val="1"/>
      <charset val="204"/>
    </font>
    <font>
      <i/>
      <vertAlign val="superscript"/>
      <sz val="9"/>
      <color indexed="8"/>
      <name val="Times New Roman"/>
      <family val="1"/>
      <charset val="204"/>
    </font>
    <font>
      <sz val="8"/>
      <color indexed="8"/>
      <name val="Times New Roman"/>
      <family val="1"/>
      <charset val="204"/>
    </font>
    <font>
      <i/>
      <sz val="7"/>
      <color indexed="8"/>
      <name val="Times New Roman"/>
      <family val="1"/>
      <charset val="204"/>
    </font>
    <font>
      <sz val="12"/>
      <color indexed="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s>
  <cellStyleXfs count="3">
    <xf numFmtId="0" fontId="0" fillId="0" borderId="0"/>
    <xf numFmtId="0" fontId="8" fillId="3" borderId="0" applyNumberFormat="0" applyBorder="0" applyAlignment="0" applyProtection="0"/>
    <xf numFmtId="0" fontId="9" fillId="0" borderId="0" applyNumberFormat="0" applyFill="0" applyBorder="0" applyAlignment="0" applyProtection="0"/>
  </cellStyleXfs>
  <cellXfs count="208">
    <xf numFmtId="0" fontId="0" fillId="0" borderId="0" xfId="0"/>
    <xf numFmtId="0" fontId="2" fillId="0" borderId="0" xfId="0" applyFont="1"/>
    <xf numFmtId="0" fontId="2" fillId="0" borderId="0" xfId="0" applyFont="1" applyAlignment="1">
      <alignment horizontal="center" vertical="top" wrapText="1"/>
    </xf>
    <xf numFmtId="0" fontId="2" fillId="0" borderId="0" xfId="0" applyFont="1" applyAlignment="1">
      <alignment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2" fillId="0" borderId="1" xfId="0" applyFont="1" applyBorder="1" applyAlignment="1">
      <alignment vertical="top"/>
    </xf>
    <xf numFmtId="0" fontId="2" fillId="0" borderId="0" xfId="0" applyFont="1" applyAlignment="1">
      <alignment vertical="top"/>
    </xf>
    <xf numFmtId="0" fontId="2" fillId="0" borderId="0" xfId="0" applyFont="1" applyAlignment="1">
      <alignment vertical="top" wrapText="1"/>
    </xf>
    <xf numFmtId="0" fontId="6" fillId="0" borderId="0" xfId="0" applyFont="1" applyAlignment="1">
      <alignment vertical="top"/>
    </xf>
    <xf numFmtId="0" fontId="6" fillId="0" borderId="1" xfId="0" applyFont="1" applyBorder="1" applyAlignment="1">
      <alignment horizontal="center" vertical="top" wrapText="1"/>
    </xf>
    <xf numFmtId="0" fontId="2" fillId="0" borderId="4" xfId="0" applyFont="1" applyBorder="1" applyAlignment="1">
      <alignment vertical="top" wrapText="1"/>
    </xf>
    <xf numFmtId="0" fontId="2" fillId="0" borderId="3" xfId="0" applyFont="1" applyBorder="1"/>
    <xf numFmtId="0" fontId="2" fillId="2" borderId="1" xfId="0" applyFont="1" applyFill="1" applyBorder="1"/>
    <xf numFmtId="0" fontId="2" fillId="0" borderId="2" xfId="0" applyFont="1" applyBorder="1" applyAlignment="1">
      <alignment vertical="center" wrapText="1"/>
    </xf>
    <xf numFmtId="0" fontId="4" fillId="0" borderId="2" xfId="0" applyFont="1" applyBorder="1" applyAlignment="1">
      <alignment vertical="center" wrapText="1"/>
    </xf>
    <xf numFmtId="0" fontId="2" fillId="0" borderId="1" xfId="0" applyFont="1" applyBorder="1" applyAlignment="1">
      <alignment vertical="center" wrapText="1"/>
    </xf>
    <xf numFmtId="0" fontId="4" fillId="0" borderId="3" xfId="0" applyFont="1" applyBorder="1" applyAlignment="1">
      <alignment vertical="center" wrapText="1"/>
    </xf>
    <xf numFmtId="0" fontId="2" fillId="0" borderId="3" xfId="0" applyFont="1" applyBorder="1" applyAlignment="1">
      <alignment vertical="center" wrapText="1"/>
    </xf>
    <xf numFmtId="0" fontId="4" fillId="0" borderId="4" xfId="0" applyFont="1" applyBorder="1" applyAlignment="1">
      <alignment vertical="center" wrapText="1"/>
    </xf>
    <xf numFmtId="0" fontId="2" fillId="0" borderId="4" xfId="0" applyFont="1" applyBorder="1" applyAlignment="1">
      <alignment vertical="center" wrapText="1"/>
    </xf>
    <xf numFmtId="0" fontId="2" fillId="0" borderId="0" xfId="0" applyFont="1"/>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wrapText="1"/>
    </xf>
    <xf numFmtId="0" fontId="2" fillId="2" borderId="1" xfId="0" applyFont="1" applyFill="1" applyBorder="1"/>
    <xf numFmtId="0" fontId="2" fillId="0" borderId="0" xfId="0" applyFont="1"/>
    <xf numFmtId="0" fontId="2" fillId="0" borderId="2" xfId="0" applyFont="1" applyBorder="1" applyAlignment="1">
      <alignment horizontal="left" vertical="top"/>
    </xf>
    <xf numFmtId="0" fontId="3" fillId="0" borderId="1" xfId="0" applyFont="1" applyBorder="1" applyAlignment="1">
      <alignment horizontal="left" vertical="top" wrapText="1"/>
    </xf>
    <xf numFmtId="0" fontId="11" fillId="0" borderId="1" xfId="2" applyFont="1" applyBorder="1" applyAlignment="1">
      <alignment horizontal="left" vertical="top" wrapText="1"/>
    </xf>
    <xf numFmtId="0" fontId="2" fillId="0" borderId="8"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xf>
    <xf numFmtId="0" fontId="3"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2" xfId="0" applyFont="1" applyBorder="1" applyAlignment="1">
      <alignment horizontal="left" vertical="top" wrapText="1"/>
    </xf>
    <xf numFmtId="0" fontId="2" fillId="0" borderId="3" xfId="0" applyFont="1" applyBorder="1" applyAlignment="1">
      <alignment horizontal="left" vertical="top"/>
    </xf>
    <xf numFmtId="0" fontId="2" fillId="0" borderId="0" xfId="0" applyFont="1" applyAlignment="1">
      <alignment horizontal="left" vertical="top" wrapText="1"/>
    </xf>
    <xf numFmtId="0" fontId="2" fillId="0" borderId="7" xfId="0" applyFont="1" applyBorder="1" applyAlignment="1">
      <alignment horizontal="left" vertical="top"/>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0" xfId="0" applyFont="1" applyProtection="1">
      <protection locked="0"/>
    </xf>
    <xf numFmtId="0" fontId="2" fillId="0" borderId="1" xfId="0" applyFont="1" applyBorder="1" applyAlignment="1">
      <alignment horizontal="right" vertical="top" wrapText="1"/>
    </xf>
    <xf numFmtId="3" fontId="3" fillId="0" borderId="1" xfId="1" applyNumberFormat="1" applyFont="1" applyFill="1" applyBorder="1" applyAlignment="1">
      <alignment horizontal="right" vertical="top" wrapText="1"/>
    </xf>
    <xf numFmtId="0" fontId="3" fillId="0" borderId="1" xfId="1" applyFont="1" applyFill="1" applyBorder="1" applyAlignment="1">
      <alignment horizontal="right" vertical="top"/>
    </xf>
    <xf numFmtId="3" fontId="2" fillId="2" borderId="1" xfId="0" applyNumberFormat="1" applyFont="1" applyFill="1" applyBorder="1" applyAlignment="1">
      <alignment horizontal="right" vertical="top"/>
    </xf>
    <xf numFmtId="3" fontId="2" fillId="0" borderId="1" xfId="0" applyNumberFormat="1" applyFont="1" applyBorder="1" applyAlignment="1">
      <alignment horizontal="right" vertical="top"/>
    </xf>
    <xf numFmtId="3" fontId="2" fillId="0" borderId="1" xfId="0" applyNumberFormat="1" applyFont="1" applyBorder="1" applyAlignment="1">
      <alignment horizontal="right" vertical="top" wrapText="1"/>
    </xf>
    <xf numFmtId="0" fontId="2" fillId="0" borderId="1" xfId="0" applyFont="1" applyBorder="1" applyAlignment="1" applyProtection="1">
      <alignment horizontal="right" vertical="top"/>
      <protection locked="0"/>
    </xf>
    <xf numFmtId="0" fontId="2" fillId="0" borderId="1" xfId="0" applyFont="1" applyBorder="1" applyAlignment="1">
      <alignment horizontal="right" vertical="top"/>
    </xf>
    <xf numFmtId="0" fontId="2" fillId="0" borderId="2" xfId="0" applyFont="1" applyFill="1" applyBorder="1" applyAlignment="1">
      <alignment horizontal="righ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2" fillId="0" borderId="2" xfId="0" applyFont="1" applyBorder="1" applyAlignment="1">
      <alignment horizontal="right" vertical="top" wrapText="1"/>
    </xf>
    <xf numFmtId="0" fontId="2" fillId="0" borderId="1" xfId="0" applyFont="1" applyBorder="1"/>
    <xf numFmtId="2" fontId="2" fillId="0" borderId="1" xfId="0" applyNumberFormat="1" applyFont="1" applyBorder="1" applyAlignment="1">
      <alignment vertical="top"/>
    </xf>
    <xf numFmtId="2" fontId="2" fillId="0" borderId="0" xfId="0" applyNumberFormat="1" applyFont="1" applyAlignment="1">
      <alignment vertical="top"/>
    </xf>
    <xf numFmtId="0" fontId="2" fillId="0" borderId="0" xfId="0" applyFont="1"/>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2" fillId="0" borderId="1" xfId="0" applyFont="1" applyBorder="1" applyAlignment="1">
      <alignment horizontal="right" vertical="center"/>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2" fontId="2"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0" fontId="14" fillId="0" borderId="2" xfId="0" applyFont="1" applyBorder="1" applyAlignment="1">
      <alignment horizontal="left" vertical="top"/>
    </xf>
    <xf numFmtId="0" fontId="14" fillId="0" borderId="2" xfId="0" applyFont="1" applyBorder="1" applyAlignment="1">
      <alignment horizontal="left" vertical="top" wrapText="1"/>
    </xf>
    <xf numFmtId="0" fontId="14" fillId="0" borderId="3" xfId="0" applyFont="1" applyBorder="1" applyAlignment="1">
      <alignment horizontal="left" vertical="top"/>
    </xf>
    <xf numFmtId="0" fontId="14" fillId="0" borderId="3" xfId="0" applyFont="1" applyBorder="1" applyAlignment="1">
      <alignment horizontal="left" vertical="top" wrapText="1"/>
    </xf>
    <xf numFmtId="0" fontId="14" fillId="0" borderId="4" xfId="0" applyFont="1" applyBorder="1" applyAlignment="1">
      <alignment horizontal="left" vertical="top"/>
    </xf>
    <xf numFmtId="0" fontId="14" fillId="0" borderId="4" xfId="0" applyFont="1" applyBorder="1" applyAlignment="1">
      <alignment horizontal="left" vertical="top" wrapText="1"/>
    </xf>
    <xf numFmtId="0" fontId="2" fillId="0" borderId="10" xfId="0" applyFont="1" applyBorder="1" applyAlignment="1">
      <alignment horizontal="left" vertical="top" wrapText="1"/>
    </xf>
    <xf numFmtId="0" fontId="0" fillId="0" borderId="10" xfId="0" applyFont="1" applyBorder="1" applyAlignment="1">
      <alignment horizontal="left" vertical="top" wrapText="1"/>
    </xf>
    <xf numFmtId="3" fontId="2" fillId="0" borderId="10" xfId="0" applyNumberFormat="1" applyFont="1" applyBorder="1" applyAlignment="1">
      <alignment horizontal="right" vertical="top" wrapText="1"/>
    </xf>
    <xf numFmtId="0" fontId="2" fillId="0" borderId="1" xfId="0" applyFont="1" applyFill="1" applyBorder="1" applyAlignment="1">
      <alignment horizontal="left" vertical="top"/>
    </xf>
    <xf numFmtId="0" fontId="2" fillId="0" borderId="1" xfId="0" applyFont="1" applyFill="1" applyBorder="1" applyAlignment="1">
      <alignment horizontal="right" vertical="top" wrapText="1"/>
    </xf>
    <xf numFmtId="0" fontId="2" fillId="0" borderId="1" xfId="0" applyFont="1" applyBorder="1" applyAlignment="1">
      <alignmen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6" fillId="0" borderId="7"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vertical="top"/>
    </xf>
    <xf numFmtId="0" fontId="2" fillId="0" borderId="7" xfId="0" applyFont="1" applyBorder="1" applyAlignment="1">
      <alignment horizontal="left" vertical="top" wrapText="1"/>
    </xf>
    <xf numFmtId="0" fontId="2" fillId="0" borderId="8" xfId="0" applyFont="1" applyBorder="1" applyAlignment="1">
      <alignment horizontal="left" vertical="top"/>
    </xf>
    <xf numFmtId="0" fontId="2" fillId="0" borderId="16" xfId="0" applyFont="1" applyBorder="1" applyAlignment="1">
      <alignment horizontal="left" vertical="top" wrapText="1"/>
    </xf>
    <xf numFmtId="0" fontId="2" fillId="0" borderId="16" xfId="0" applyFont="1" applyFill="1" applyBorder="1" applyAlignment="1">
      <alignment horizontal="left" vertical="top" wrapText="1"/>
    </xf>
    <xf numFmtId="0" fontId="2" fillId="0" borderId="7" xfId="0" applyFont="1"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horizontal="left" vertical="top" wrapText="1"/>
    </xf>
    <xf numFmtId="0" fontId="2" fillId="2" borderId="6" xfId="0" applyFont="1" applyFill="1" applyBorder="1" applyAlignment="1">
      <alignment horizontal="left" vertical="center" wrapText="1"/>
    </xf>
    <xf numFmtId="0" fontId="2" fillId="0" borderId="17" xfId="0" applyFont="1" applyBorder="1" applyAlignment="1">
      <alignment horizontal="left" vertical="top" wrapText="1"/>
    </xf>
    <xf numFmtId="0" fontId="2" fillId="0" borderId="17" xfId="0" applyFont="1" applyBorder="1" applyAlignment="1">
      <alignment vertical="center"/>
    </xf>
    <xf numFmtId="0" fontId="2" fillId="2" borderId="7" xfId="0" applyFont="1" applyFill="1" applyBorder="1" applyAlignment="1">
      <alignment horizontal="left" vertical="top" wrapText="1"/>
    </xf>
    <xf numFmtId="0" fontId="2" fillId="0" borderId="0" xfId="0" applyFont="1" applyBorder="1" applyAlignment="1">
      <alignment vertical="top"/>
    </xf>
    <xf numFmtId="0" fontId="2" fillId="0" borderId="15" xfId="0" applyFont="1" applyBorder="1" applyAlignment="1">
      <alignment vertical="top"/>
    </xf>
    <xf numFmtId="0" fontId="2" fillId="0" borderId="0" xfId="0" applyFont="1" applyBorder="1"/>
    <xf numFmtId="0" fontId="2" fillId="0" borderId="0" xfId="0" applyFont="1" applyAlignment="1">
      <alignment horizontal="left" vertical="top"/>
    </xf>
    <xf numFmtId="0" fontId="6" fillId="0" borderId="0" xfId="0" applyFont="1" applyAlignment="1">
      <alignment horizontal="left" vertical="top" wrapText="1"/>
    </xf>
    <xf numFmtId="0" fontId="6" fillId="4" borderId="5"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3" fontId="2" fillId="0" borderId="10" xfId="0" applyNumberFormat="1" applyFont="1" applyBorder="1" applyAlignment="1">
      <alignment horizontal="right" vertical="top" wrapText="1"/>
    </xf>
    <xf numFmtId="0" fontId="2" fillId="0" borderId="16"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4" fillId="0" borderId="14" xfId="0" applyFont="1" applyBorder="1" applyAlignment="1">
      <alignment horizontal="left" vertical="top"/>
    </xf>
    <xf numFmtId="0" fontId="0" fillId="0" borderId="0" xfId="0" applyBorder="1" applyAlignment="1">
      <alignment horizontal="left" vertical="top"/>
    </xf>
    <xf numFmtId="0" fontId="14" fillId="0" borderId="2" xfId="0" applyFont="1" applyBorder="1" applyAlignment="1">
      <alignment horizontal="right" vertical="top"/>
    </xf>
    <xf numFmtId="0" fontId="0" fillId="0" borderId="3" xfId="0" applyBorder="1" applyAlignment="1">
      <alignment horizontal="right" vertical="top"/>
    </xf>
    <xf numFmtId="0" fontId="0" fillId="0" borderId="4" xfId="0" applyBorder="1" applyAlignment="1">
      <alignment horizontal="right" vertical="top"/>
    </xf>
    <xf numFmtId="0" fontId="14" fillId="0" borderId="2" xfId="0" applyFont="1" applyBorder="1" applyAlignment="1">
      <alignment horizontal="right" vertical="top" wrapText="1"/>
    </xf>
    <xf numFmtId="0" fontId="0" fillId="0" borderId="3" xfId="0" applyBorder="1" applyAlignment="1">
      <alignment horizontal="right" vertical="top" wrapText="1"/>
    </xf>
    <xf numFmtId="0" fontId="0" fillId="0" borderId="4" xfId="0" applyBorder="1" applyAlignment="1">
      <alignment horizontal="right" vertical="top" wrapText="1"/>
    </xf>
    <xf numFmtId="0" fontId="14" fillId="0" borderId="2" xfId="0" applyFont="1" applyBorder="1" applyAlignment="1">
      <alignment horizontal="left" vertical="top" wrapText="1"/>
    </xf>
    <xf numFmtId="0" fontId="0" fillId="0" borderId="3" xfId="0" applyBorder="1" applyAlignment="1">
      <alignment horizontal="left" vertical="top"/>
    </xf>
    <xf numFmtId="0" fontId="14" fillId="0" borderId="6" xfId="0" applyFont="1" applyBorder="1" applyAlignment="1">
      <alignment horizontal="left" vertical="top" wrapText="1"/>
    </xf>
    <xf numFmtId="0" fontId="0" fillId="0" borderId="6" xfId="0" applyBorder="1" applyAlignment="1">
      <alignment horizontal="left" vertical="top" wrapText="1"/>
    </xf>
    <xf numFmtId="0" fontId="14" fillId="0" borderId="6" xfId="0" applyFont="1" applyBorder="1" applyAlignment="1">
      <alignment horizontal="left" vertical="top"/>
    </xf>
    <xf numFmtId="0" fontId="0" fillId="0" borderId="6" xfId="0" applyBorder="1" applyAlignment="1">
      <alignment horizontal="left" vertical="top"/>
    </xf>
    <xf numFmtId="0" fontId="14" fillId="0" borderId="14" xfId="0" applyFont="1"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2" fillId="0" borderId="2" xfId="0" applyFont="1" applyBorder="1" applyAlignment="1">
      <alignment horizontal="righ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horizontal="left" vertical="top" wrapText="1"/>
    </xf>
    <xf numFmtId="0" fontId="2" fillId="0" borderId="0" xfId="0" applyFont="1" applyAlignment="1">
      <alignment horizontal="left" vertical="top"/>
    </xf>
    <xf numFmtId="0" fontId="2" fillId="0" borderId="0" xfId="0" applyFont="1" applyAlignment="1">
      <alignment wrapText="1"/>
    </xf>
    <xf numFmtId="0" fontId="2" fillId="2" borderId="2" xfId="0" applyFont="1" applyFill="1" applyBorder="1" applyAlignment="1">
      <alignment vertical="top" wrapText="1"/>
    </xf>
    <xf numFmtId="0" fontId="2" fillId="2" borderId="3" xfId="0" applyFont="1" applyFill="1" applyBorder="1" applyAlignment="1">
      <alignment vertical="top"/>
    </xf>
    <xf numFmtId="0" fontId="2" fillId="2" borderId="4" xfId="0" applyFont="1" applyFill="1" applyBorder="1" applyAlignment="1">
      <alignment vertical="top"/>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xf>
    <xf numFmtId="0" fontId="2" fillId="0" borderId="4" xfId="0" applyFont="1" applyBorder="1" applyAlignment="1">
      <alignment vertical="top"/>
    </xf>
    <xf numFmtId="0" fontId="4" fillId="0" borderId="8" xfId="0" applyFont="1" applyBorder="1" applyAlignment="1">
      <alignment horizontal="left" vertical="top" wrapText="1"/>
    </xf>
    <xf numFmtId="0" fontId="4" fillId="0" borderId="17" xfId="0" applyFont="1" applyBorder="1" applyAlignment="1">
      <alignment horizontal="left" vertical="top" wrapText="1"/>
    </xf>
    <xf numFmtId="0" fontId="4" fillId="0" borderId="2" xfId="0" applyFont="1" applyBorder="1" applyAlignment="1">
      <alignment vertical="top" wrapText="1"/>
    </xf>
    <xf numFmtId="0" fontId="2" fillId="0" borderId="3" xfId="0" applyFont="1" applyBorder="1" applyAlignment="1">
      <alignment horizontal="right" vertical="top" wrapText="1"/>
    </xf>
    <xf numFmtId="0" fontId="2" fillId="0" borderId="4" xfId="0" applyFont="1" applyBorder="1" applyAlignment="1">
      <alignment horizontal="right" vertical="top" wrapText="1"/>
    </xf>
    <xf numFmtId="0" fontId="2" fillId="0" borderId="7" xfId="0" applyFont="1" applyBorder="1" applyAlignment="1">
      <alignment horizontal="left" vertical="top"/>
    </xf>
    <xf numFmtId="0" fontId="0" fillId="0" borderId="4" xfId="0" applyFont="1" applyBorder="1" applyAlignment="1">
      <alignment horizontal="left" vertical="top" wrapText="1"/>
    </xf>
    <xf numFmtId="0" fontId="0" fillId="0" borderId="3" xfId="0" applyFont="1" applyBorder="1" applyAlignment="1">
      <alignment horizontal="left"/>
    </xf>
    <xf numFmtId="0" fontId="0" fillId="0" borderId="4" xfId="0" applyFont="1" applyBorder="1" applyAlignment="1">
      <alignment horizontal="left"/>
    </xf>
    <xf numFmtId="0" fontId="0" fillId="0" borderId="3" xfId="0" applyFont="1" applyBorder="1" applyAlignment="1">
      <alignment horizontal="left" vertical="top"/>
    </xf>
    <xf numFmtId="0" fontId="0" fillId="0" borderId="4" xfId="0" applyFont="1" applyBorder="1" applyAlignment="1">
      <alignment horizontal="left" vertical="top"/>
    </xf>
    <xf numFmtId="0" fontId="2" fillId="0" borderId="8" xfId="0" applyFont="1" applyBorder="1" applyAlignment="1">
      <alignment horizontal="left" vertical="top" wrapText="1"/>
    </xf>
    <xf numFmtId="0" fontId="2" fillId="0" borderId="17" xfId="0" applyFont="1" applyBorder="1" applyAlignment="1">
      <alignment horizontal="left" vertical="top" wrapText="1"/>
    </xf>
    <xf numFmtId="0" fontId="2" fillId="0" borderId="9" xfId="0" applyFont="1" applyBorder="1" applyAlignment="1">
      <alignment horizontal="left" vertical="top" wrapText="1"/>
    </xf>
    <xf numFmtId="0" fontId="0" fillId="0" borderId="3" xfId="0" applyFont="1" applyBorder="1" applyAlignment="1">
      <alignment horizontal="left" vertical="top" wrapText="1"/>
    </xf>
    <xf numFmtId="0" fontId="2" fillId="0" borderId="2" xfId="0" applyFont="1" applyBorder="1" applyAlignment="1"/>
    <xf numFmtId="0" fontId="0" fillId="0" borderId="3" xfId="0" applyFont="1" applyBorder="1" applyAlignment="1"/>
    <xf numFmtId="0" fontId="0" fillId="0" borderId="4" xfId="0" applyFont="1" applyBorder="1" applyAlignment="1"/>
    <xf numFmtId="0" fontId="2" fillId="0" borderId="2" xfId="0" applyFont="1" applyBorder="1" applyAlignment="1">
      <alignment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2" fontId="2" fillId="0" borderId="2" xfId="0" applyNumberFormat="1" applyFont="1" applyBorder="1" applyAlignment="1">
      <alignment horizontal="right" vertical="top" wrapText="1"/>
    </xf>
    <xf numFmtId="2" fontId="2" fillId="0" borderId="3" xfId="0" applyNumberFormat="1" applyFont="1" applyBorder="1" applyAlignment="1">
      <alignment horizontal="right" vertical="top" wrapText="1"/>
    </xf>
    <xf numFmtId="2" fontId="2" fillId="0" borderId="4" xfId="0" applyNumberFormat="1" applyFont="1" applyBorder="1" applyAlignment="1">
      <alignment horizontal="right" vertical="top" wrapText="1"/>
    </xf>
    <xf numFmtId="0" fontId="2" fillId="0" borderId="1" xfId="0" applyFont="1" applyBorder="1" applyAlignment="1">
      <alignment horizontal="right" vertical="top" wrapText="1"/>
    </xf>
    <xf numFmtId="0" fontId="2" fillId="0" borderId="1" xfId="0" applyFont="1" applyBorder="1" applyAlignment="1">
      <alignment vertical="top" wrapText="1"/>
    </xf>
    <xf numFmtId="0" fontId="0" fillId="0" borderId="3" xfId="0" applyBorder="1" applyAlignment="1"/>
    <xf numFmtId="0" fontId="0" fillId="0" borderId="4" xfId="0" applyBorder="1" applyAlignment="1"/>
    <xf numFmtId="0" fontId="2"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cellXfs>
  <cellStyles count="3">
    <cellStyle name="Гиперссылка" xfId="2" builtinId="8"/>
    <cellStyle name="Обычный" xfId="0" builtinId="0"/>
    <cellStyle name="Плохой"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V.Osipova@vniim.ru" TargetMode="External"/><Relationship Id="rId2" Type="http://schemas.openxmlformats.org/officeDocument/2006/relationships/hyperlink" Target="mailto:L.V.Osipova@vniim.ru" TargetMode="External"/><Relationship Id="rId1" Type="http://schemas.openxmlformats.org/officeDocument/2006/relationships/hyperlink" Target="mailto:L.V.Osipova@vniim.ru" TargetMode="External"/><Relationship Id="rId6" Type="http://schemas.openxmlformats.org/officeDocument/2006/relationships/printerSettings" Target="../printerSettings/printerSettings1.bin"/><Relationship Id="rId5" Type="http://schemas.openxmlformats.org/officeDocument/2006/relationships/hyperlink" Target="mailto:L.V.Osipova@vniim.ru" TargetMode="External"/><Relationship Id="rId4" Type="http://schemas.openxmlformats.org/officeDocument/2006/relationships/hyperlink" Target="mailto:L.V.Osipova@vniim.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5"/>
  <sheetViews>
    <sheetView tabSelected="1" topLeftCell="B1" zoomScale="75" zoomScaleNormal="75" workbookViewId="0">
      <selection activeCell="G2" sqref="G2"/>
    </sheetView>
  </sheetViews>
  <sheetFormatPr defaultRowHeight="15" x14ac:dyDescent="0.25"/>
  <cols>
    <col min="1" max="1" width="9.140625" style="62"/>
    <col min="2" max="2" width="24" style="1" customWidth="1"/>
    <col min="3" max="3" width="30.140625" style="1" customWidth="1"/>
    <col min="4" max="4" width="32.5703125" style="1" customWidth="1"/>
    <col min="5" max="5" width="19.42578125" style="1" customWidth="1"/>
    <col min="6" max="6" width="32.42578125" style="1" customWidth="1"/>
    <col min="7" max="7" width="30" style="1" customWidth="1"/>
    <col min="8" max="16384" width="9.140625" style="1"/>
  </cols>
  <sheetData>
    <row r="1" spans="1:7" s="10" customFormat="1" ht="57" customHeight="1" x14ac:dyDescent="0.25">
      <c r="A1" s="109"/>
      <c r="B1" s="12"/>
      <c r="C1" s="12" t="s">
        <v>1065</v>
      </c>
      <c r="D1" s="12"/>
      <c r="E1" s="12"/>
      <c r="F1" s="12"/>
      <c r="G1" s="113" t="s">
        <v>1066</v>
      </c>
    </row>
    <row r="2" spans="1:7" s="10" customFormat="1" x14ac:dyDescent="0.25">
      <c r="A2" s="109"/>
      <c r="C2" s="12"/>
      <c r="D2" s="12"/>
      <c r="E2" s="12"/>
      <c r="F2" s="12"/>
      <c r="G2" s="112"/>
    </row>
    <row r="3" spans="1:7" s="10" customFormat="1" x14ac:dyDescent="0.25">
      <c r="A3" s="110"/>
    </row>
    <row r="4" spans="1:7" s="2" customFormat="1" ht="59.25" x14ac:dyDescent="0.25">
      <c r="A4" s="13" t="s">
        <v>1063</v>
      </c>
      <c r="B4" s="95" t="s">
        <v>0</v>
      </c>
      <c r="C4" s="13" t="s">
        <v>1</v>
      </c>
      <c r="D4" s="13" t="s">
        <v>2</v>
      </c>
      <c r="E4" s="13" t="s">
        <v>279</v>
      </c>
      <c r="F4" s="13" t="s">
        <v>280</v>
      </c>
      <c r="G4" s="13" t="s">
        <v>3</v>
      </c>
    </row>
    <row r="5" spans="1:7" s="2" customFormat="1" ht="15" customHeight="1" x14ac:dyDescent="0.25">
      <c r="A5" s="114" t="s">
        <v>293</v>
      </c>
      <c r="B5" s="115"/>
      <c r="C5" s="115"/>
      <c r="D5" s="115"/>
      <c r="E5" s="115"/>
      <c r="F5" s="115"/>
      <c r="G5" s="116"/>
    </row>
    <row r="6" spans="1:7" s="11" customFormat="1" ht="140.25" customHeight="1" x14ac:dyDescent="0.25">
      <c r="A6" s="92">
        <v>1</v>
      </c>
      <c r="B6" s="96" t="s">
        <v>4</v>
      </c>
      <c r="C6" s="66" t="s">
        <v>5</v>
      </c>
      <c r="D6" s="66" t="s">
        <v>442</v>
      </c>
      <c r="E6" s="66">
        <v>48000</v>
      </c>
      <c r="F6" s="66" t="s">
        <v>6</v>
      </c>
      <c r="G6" s="66" t="s">
        <v>783</v>
      </c>
    </row>
    <row r="7" spans="1:7" s="11" customFormat="1" ht="135" customHeight="1" x14ac:dyDescent="0.25">
      <c r="A7" s="92">
        <v>2</v>
      </c>
      <c r="B7" s="96" t="s">
        <v>4</v>
      </c>
      <c r="C7" s="66" t="s">
        <v>7</v>
      </c>
      <c r="D7" s="66" t="s">
        <v>443</v>
      </c>
      <c r="E7" s="66">
        <v>36000</v>
      </c>
      <c r="F7" s="66" t="s">
        <v>8</v>
      </c>
      <c r="G7" s="66" t="s">
        <v>429</v>
      </c>
    </row>
    <row r="8" spans="1:7" s="11" customFormat="1" ht="150" x14ac:dyDescent="0.25">
      <c r="A8" s="92">
        <v>3</v>
      </c>
      <c r="B8" s="96" t="s">
        <v>9</v>
      </c>
      <c r="C8" s="66" t="s">
        <v>10</v>
      </c>
      <c r="D8" s="66" t="s">
        <v>444</v>
      </c>
      <c r="E8" s="66">
        <v>48000</v>
      </c>
      <c r="F8" s="66" t="s">
        <v>17</v>
      </c>
      <c r="G8" s="66" t="s">
        <v>435</v>
      </c>
    </row>
    <row r="9" spans="1:7" s="11" customFormat="1" ht="150" x14ac:dyDescent="0.25">
      <c r="A9" s="92">
        <v>4</v>
      </c>
      <c r="B9" s="96" t="s">
        <v>9</v>
      </c>
      <c r="C9" s="66" t="s">
        <v>19</v>
      </c>
      <c r="D9" s="66" t="s">
        <v>445</v>
      </c>
      <c r="E9" s="66">
        <v>48000</v>
      </c>
      <c r="F9" s="66" t="s">
        <v>18</v>
      </c>
      <c r="G9" s="66" t="s">
        <v>434</v>
      </c>
    </row>
    <row r="10" spans="1:7" s="11" customFormat="1" ht="138" customHeight="1" x14ac:dyDescent="0.25">
      <c r="A10" s="92">
        <v>5</v>
      </c>
      <c r="B10" s="96" t="s">
        <v>9</v>
      </c>
      <c r="C10" s="66" t="s">
        <v>11</v>
      </c>
      <c r="D10" s="66" t="s">
        <v>446</v>
      </c>
      <c r="E10" s="66">
        <v>48000</v>
      </c>
      <c r="F10" s="66" t="s">
        <v>12</v>
      </c>
      <c r="G10" s="66" t="s">
        <v>436</v>
      </c>
    </row>
    <row r="11" spans="1:7" s="11" customFormat="1" ht="132.75" customHeight="1" x14ac:dyDescent="0.25">
      <c r="A11" s="92">
        <v>6</v>
      </c>
      <c r="B11" s="96" t="s">
        <v>13</v>
      </c>
      <c r="C11" s="66" t="s">
        <v>14</v>
      </c>
      <c r="D11" s="66" t="s">
        <v>447</v>
      </c>
      <c r="E11" s="66">
        <v>48000</v>
      </c>
      <c r="F11" s="66" t="s">
        <v>15</v>
      </c>
      <c r="G11" s="66" t="s">
        <v>437</v>
      </c>
    </row>
    <row r="12" spans="1:7" s="11" customFormat="1" ht="140.25" customHeight="1" x14ac:dyDescent="0.25">
      <c r="A12" s="92">
        <v>7</v>
      </c>
      <c r="B12" s="96" t="s">
        <v>13</v>
      </c>
      <c r="C12" s="66" t="s">
        <v>20</v>
      </c>
      <c r="D12" s="66" t="s">
        <v>447</v>
      </c>
      <c r="E12" s="66">
        <v>48000</v>
      </c>
      <c r="F12" s="66" t="s">
        <v>15</v>
      </c>
      <c r="G12" s="66" t="s">
        <v>433</v>
      </c>
    </row>
    <row r="13" spans="1:7" s="11" customFormat="1" ht="142.5" customHeight="1" x14ac:dyDescent="0.25">
      <c r="A13" s="92">
        <v>8</v>
      </c>
      <c r="B13" s="96" t="s">
        <v>13</v>
      </c>
      <c r="C13" s="66" t="s">
        <v>21</v>
      </c>
      <c r="D13" s="66" t="s">
        <v>447</v>
      </c>
      <c r="E13" s="66">
        <v>48000</v>
      </c>
      <c r="F13" s="66" t="s">
        <v>15</v>
      </c>
      <c r="G13" s="66" t="s">
        <v>430</v>
      </c>
    </row>
    <row r="14" spans="1:7" s="11" customFormat="1" ht="120" x14ac:dyDescent="0.25">
      <c r="A14" s="92">
        <v>9</v>
      </c>
      <c r="B14" s="96" t="s">
        <v>16</v>
      </c>
      <c r="C14" s="66" t="s">
        <v>432</v>
      </c>
      <c r="D14" s="66" t="s">
        <v>447</v>
      </c>
      <c r="E14" s="66">
        <v>36000</v>
      </c>
      <c r="F14" s="66" t="s">
        <v>278</v>
      </c>
      <c r="G14" s="66" t="s">
        <v>431</v>
      </c>
    </row>
    <row r="15" spans="1:7" s="3" customFormat="1" ht="336.75" customHeight="1" x14ac:dyDescent="0.25">
      <c r="A15" s="92">
        <v>10</v>
      </c>
      <c r="B15" s="97" t="s">
        <v>410</v>
      </c>
      <c r="C15" s="66" t="s">
        <v>408</v>
      </c>
      <c r="D15" s="66" t="s">
        <v>448</v>
      </c>
      <c r="E15" s="9">
        <v>41000</v>
      </c>
      <c r="F15" s="66" t="s">
        <v>311</v>
      </c>
      <c r="G15" s="66" t="s">
        <v>438</v>
      </c>
    </row>
    <row r="16" spans="1:7" s="3" customFormat="1" ht="293.25" customHeight="1" x14ac:dyDescent="0.25">
      <c r="A16" s="92">
        <v>11</v>
      </c>
      <c r="B16" s="97" t="s">
        <v>411</v>
      </c>
      <c r="C16" s="66" t="s">
        <v>258</v>
      </c>
      <c r="D16" s="66" t="s">
        <v>449</v>
      </c>
      <c r="E16" s="9">
        <v>35000</v>
      </c>
      <c r="F16" s="66" t="s">
        <v>259</v>
      </c>
      <c r="G16" s="66" t="s">
        <v>441</v>
      </c>
    </row>
    <row r="17" spans="1:8" s="3" customFormat="1" ht="255" customHeight="1" x14ac:dyDescent="0.25">
      <c r="A17" s="92">
        <v>12</v>
      </c>
      <c r="B17" s="97" t="s">
        <v>260</v>
      </c>
      <c r="C17" s="9" t="s">
        <v>261</v>
      </c>
      <c r="D17" s="66" t="s">
        <v>449</v>
      </c>
      <c r="E17" s="9">
        <v>32000</v>
      </c>
      <c r="F17" s="66" t="s">
        <v>262</v>
      </c>
      <c r="G17" s="66" t="s">
        <v>439</v>
      </c>
      <c r="H17" s="3" t="s">
        <v>440</v>
      </c>
    </row>
    <row r="18" spans="1:8" s="3" customFormat="1" ht="285" x14ac:dyDescent="0.25">
      <c r="A18" s="92">
        <v>13</v>
      </c>
      <c r="B18" s="96" t="s">
        <v>263</v>
      </c>
      <c r="C18" s="66" t="s">
        <v>264</v>
      </c>
      <c r="D18" s="66" t="s">
        <v>448</v>
      </c>
      <c r="E18" s="9">
        <v>35000</v>
      </c>
      <c r="F18" s="66" t="s">
        <v>265</v>
      </c>
      <c r="G18" s="66" t="s">
        <v>450</v>
      </c>
    </row>
    <row r="19" spans="1:8" s="3" customFormat="1" ht="240" x14ac:dyDescent="0.25">
      <c r="A19" s="92">
        <v>14</v>
      </c>
      <c r="B19" s="96" t="s">
        <v>266</v>
      </c>
      <c r="C19" s="66" t="s">
        <v>267</v>
      </c>
      <c r="D19" s="66" t="s">
        <v>452</v>
      </c>
      <c r="E19" s="9">
        <v>32000</v>
      </c>
      <c r="F19" s="66" t="s">
        <v>268</v>
      </c>
      <c r="G19" s="66" t="s">
        <v>451</v>
      </c>
    </row>
    <row r="20" spans="1:8" s="3" customFormat="1" ht="360" x14ac:dyDescent="0.25">
      <c r="A20" s="92">
        <v>15</v>
      </c>
      <c r="B20" s="96" t="s">
        <v>269</v>
      </c>
      <c r="C20" s="66" t="s">
        <v>270</v>
      </c>
      <c r="D20" s="66" t="s">
        <v>448</v>
      </c>
      <c r="E20" s="9">
        <v>41000</v>
      </c>
      <c r="F20" s="66" t="s">
        <v>271</v>
      </c>
      <c r="G20" s="66" t="s">
        <v>455</v>
      </c>
    </row>
    <row r="21" spans="1:8" s="3" customFormat="1" ht="285" x14ac:dyDescent="0.25">
      <c r="A21" s="92">
        <v>16</v>
      </c>
      <c r="B21" s="96" t="s">
        <v>272</v>
      </c>
      <c r="C21" s="66" t="s">
        <v>273</v>
      </c>
      <c r="D21" s="66" t="s">
        <v>448</v>
      </c>
      <c r="E21" s="9">
        <v>44000</v>
      </c>
      <c r="F21" s="66" t="s">
        <v>274</v>
      </c>
      <c r="G21" s="66" t="s">
        <v>453</v>
      </c>
    </row>
    <row r="22" spans="1:8" s="3" customFormat="1" ht="311.25" customHeight="1" x14ac:dyDescent="0.25">
      <c r="A22" s="92">
        <v>17</v>
      </c>
      <c r="B22" s="96" t="s">
        <v>275</v>
      </c>
      <c r="C22" s="66" t="s">
        <v>276</v>
      </c>
      <c r="D22" s="66" t="s">
        <v>452</v>
      </c>
      <c r="E22" s="9">
        <v>44000</v>
      </c>
      <c r="F22" s="66" t="s">
        <v>277</v>
      </c>
      <c r="G22" s="66" t="s">
        <v>454</v>
      </c>
    </row>
    <row r="23" spans="1:8" ht="90" x14ac:dyDescent="0.25">
      <c r="A23" s="92">
        <v>18</v>
      </c>
      <c r="B23" s="98" t="s">
        <v>22</v>
      </c>
      <c r="C23" s="67" t="s">
        <v>23</v>
      </c>
      <c r="D23" s="146" t="s">
        <v>456</v>
      </c>
      <c r="E23" s="50" t="s">
        <v>24</v>
      </c>
      <c r="F23" s="67" t="s">
        <v>25</v>
      </c>
      <c r="G23" s="67" t="s">
        <v>26</v>
      </c>
    </row>
    <row r="24" spans="1:8" ht="60" x14ac:dyDescent="0.25">
      <c r="A24" s="92">
        <v>19</v>
      </c>
      <c r="B24" s="98" t="s">
        <v>27</v>
      </c>
      <c r="C24" s="67" t="s">
        <v>28</v>
      </c>
      <c r="D24" s="153"/>
      <c r="E24" s="50" t="s">
        <v>24</v>
      </c>
      <c r="F24" s="67" t="s">
        <v>29</v>
      </c>
      <c r="G24" s="67" t="s">
        <v>30</v>
      </c>
    </row>
    <row r="25" spans="1:8" ht="60" x14ac:dyDescent="0.25">
      <c r="A25" s="92">
        <v>20</v>
      </c>
      <c r="B25" s="98" t="s">
        <v>27</v>
      </c>
      <c r="C25" s="67" t="s">
        <v>31</v>
      </c>
      <c r="D25" s="154"/>
      <c r="E25" s="50" t="s">
        <v>24</v>
      </c>
      <c r="F25" s="67" t="s">
        <v>29</v>
      </c>
      <c r="G25" s="67" t="s">
        <v>32</v>
      </c>
    </row>
    <row r="26" spans="1:8" ht="120" x14ac:dyDescent="0.25">
      <c r="A26" s="92">
        <v>21</v>
      </c>
      <c r="B26" s="98" t="s">
        <v>33</v>
      </c>
      <c r="C26" s="67" t="s">
        <v>34</v>
      </c>
      <c r="D26" s="67" t="s">
        <v>457</v>
      </c>
      <c r="E26" s="50" t="s">
        <v>35</v>
      </c>
      <c r="F26" s="67" t="s">
        <v>281</v>
      </c>
      <c r="G26" s="67" t="s">
        <v>36</v>
      </c>
    </row>
    <row r="27" spans="1:8" ht="90" x14ac:dyDescent="0.25">
      <c r="A27" s="92">
        <v>22</v>
      </c>
      <c r="B27" s="98" t="s">
        <v>22</v>
      </c>
      <c r="C27" s="67" t="s">
        <v>37</v>
      </c>
      <c r="D27" s="146" t="s">
        <v>458</v>
      </c>
      <c r="E27" s="50" t="s">
        <v>24</v>
      </c>
      <c r="F27" s="67" t="s">
        <v>38</v>
      </c>
      <c r="G27" s="67" t="s">
        <v>39</v>
      </c>
    </row>
    <row r="28" spans="1:8" ht="90" x14ac:dyDescent="0.25">
      <c r="A28" s="92">
        <v>23</v>
      </c>
      <c r="B28" s="98" t="s">
        <v>22</v>
      </c>
      <c r="C28" s="67" t="s">
        <v>40</v>
      </c>
      <c r="D28" s="154"/>
      <c r="E28" s="50" t="s">
        <v>24</v>
      </c>
      <c r="F28" s="67" t="s">
        <v>38</v>
      </c>
      <c r="G28" s="67" t="s">
        <v>41</v>
      </c>
    </row>
    <row r="29" spans="1:8" ht="120" x14ac:dyDescent="0.25">
      <c r="A29" s="92">
        <v>24</v>
      </c>
      <c r="B29" s="99" t="s">
        <v>42</v>
      </c>
      <c r="C29" s="68" t="s">
        <v>43</v>
      </c>
      <c r="D29" s="68" t="s">
        <v>459</v>
      </c>
      <c r="E29" s="61" t="s">
        <v>44</v>
      </c>
      <c r="F29" s="68" t="s">
        <v>45</v>
      </c>
      <c r="G29" s="30" t="s">
        <v>46</v>
      </c>
    </row>
    <row r="30" spans="1:8" ht="90" x14ac:dyDescent="0.25">
      <c r="A30" s="92">
        <v>25</v>
      </c>
      <c r="B30" s="98" t="s">
        <v>312</v>
      </c>
      <c r="C30" s="67" t="s">
        <v>313</v>
      </c>
      <c r="D30" s="67" t="s">
        <v>412</v>
      </c>
      <c r="E30" s="51">
        <v>57500</v>
      </c>
      <c r="F30" s="67" t="s">
        <v>314</v>
      </c>
      <c r="G30" s="31" t="s">
        <v>315</v>
      </c>
    </row>
    <row r="31" spans="1:8" s="24" customFormat="1" ht="75" x14ac:dyDescent="0.25">
      <c r="A31" s="92">
        <v>26</v>
      </c>
      <c r="B31" s="98" t="s">
        <v>316</v>
      </c>
      <c r="C31" s="67" t="s">
        <v>317</v>
      </c>
      <c r="D31" s="67" t="s">
        <v>413</v>
      </c>
      <c r="E31" s="52" t="s">
        <v>318</v>
      </c>
      <c r="F31" s="67" t="s">
        <v>319</v>
      </c>
      <c r="G31" s="31" t="s">
        <v>320</v>
      </c>
    </row>
    <row r="32" spans="1:8" s="24" customFormat="1" ht="75" x14ac:dyDescent="0.25">
      <c r="A32" s="92">
        <v>27</v>
      </c>
      <c r="B32" s="98" t="s">
        <v>321</v>
      </c>
      <c r="C32" s="67" t="s">
        <v>322</v>
      </c>
      <c r="D32" s="67" t="s">
        <v>414</v>
      </c>
      <c r="E32" s="53">
        <v>68400</v>
      </c>
      <c r="F32" s="67" t="s">
        <v>323</v>
      </c>
      <c r="G32" s="67" t="s">
        <v>324</v>
      </c>
    </row>
    <row r="33" spans="1:7" s="24" customFormat="1" ht="120" x14ac:dyDescent="0.25">
      <c r="A33" s="92">
        <v>28</v>
      </c>
      <c r="B33" s="98" t="s">
        <v>321</v>
      </c>
      <c r="C33" s="67" t="s">
        <v>325</v>
      </c>
      <c r="D33" s="32" t="s">
        <v>415</v>
      </c>
      <c r="E33" s="54">
        <v>120000</v>
      </c>
      <c r="F33" s="67" t="s">
        <v>323</v>
      </c>
      <c r="G33" s="67" t="s">
        <v>326</v>
      </c>
    </row>
    <row r="34" spans="1:7" s="24" customFormat="1" ht="150" x14ac:dyDescent="0.25">
      <c r="A34" s="92">
        <v>29</v>
      </c>
      <c r="B34" s="98" t="s">
        <v>321</v>
      </c>
      <c r="C34" s="67" t="s">
        <v>327</v>
      </c>
      <c r="D34" s="32" t="s">
        <v>416</v>
      </c>
      <c r="E34" s="54">
        <v>130000</v>
      </c>
      <c r="F34" s="67" t="s">
        <v>323</v>
      </c>
      <c r="G34" s="67" t="s">
        <v>328</v>
      </c>
    </row>
    <row r="35" spans="1:7" s="24" customFormat="1" ht="130.5" customHeight="1" x14ac:dyDescent="0.25">
      <c r="A35" s="92">
        <v>30</v>
      </c>
      <c r="B35" s="98" t="s">
        <v>329</v>
      </c>
      <c r="C35" s="33" t="s">
        <v>409</v>
      </c>
      <c r="D35" s="32" t="s">
        <v>417</v>
      </c>
      <c r="E35" s="55" t="s">
        <v>330</v>
      </c>
      <c r="F35" s="34" t="s">
        <v>331</v>
      </c>
      <c r="G35" s="67" t="s">
        <v>332</v>
      </c>
    </row>
    <row r="36" spans="1:7" ht="75" x14ac:dyDescent="0.25">
      <c r="A36" s="92">
        <v>31</v>
      </c>
      <c r="B36" s="98" t="s">
        <v>85</v>
      </c>
      <c r="C36" s="67" t="s">
        <v>333</v>
      </c>
      <c r="D36" s="32" t="s">
        <v>416</v>
      </c>
      <c r="E36" s="54">
        <v>54000</v>
      </c>
      <c r="F36" s="67" t="s">
        <v>331</v>
      </c>
      <c r="G36" s="67" t="s">
        <v>334</v>
      </c>
    </row>
    <row r="37" spans="1:7" s="24" customFormat="1" ht="90" x14ac:dyDescent="0.25">
      <c r="A37" s="92">
        <v>32</v>
      </c>
      <c r="B37" s="45" t="s">
        <v>335</v>
      </c>
      <c r="C37" s="67" t="s">
        <v>336</v>
      </c>
      <c r="D37" s="32" t="s">
        <v>418</v>
      </c>
      <c r="E37" s="55" t="s">
        <v>337</v>
      </c>
      <c r="F37" s="67" t="s">
        <v>331</v>
      </c>
      <c r="G37" s="67" t="s">
        <v>338</v>
      </c>
    </row>
    <row r="38" spans="1:7" s="24" customFormat="1" ht="105" x14ac:dyDescent="0.25">
      <c r="A38" s="92">
        <v>33</v>
      </c>
      <c r="B38" s="98" t="s">
        <v>16</v>
      </c>
      <c r="C38" s="45" t="s">
        <v>339</v>
      </c>
      <c r="D38" s="32" t="s">
        <v>416</v>
      </c>
      <c r="E38" s="54">
        <v>60000</v>
      </c>
      <c r="F38" s="67" t="s">
        <v>331</v>
      </c>
      <c r="G38" s="67" t="s">
        <v>340</v>
      </c>
    </row>
    <row r="39" spans="1:7" s="24" customFormat="1" ht="255" x14ac:dyDescent="0.25">
      <c r="A39" s="92">
        <v>34</v>
      </c>
      <c r="B39" s="98" t="s">
        <v>341</v>
      </c>
      <c r="C39" s="67" t="s">
        <v>342</v>
      </c>
      <c r="D39" s="32" t="s">
        <v>419</v>
      </c>
      <c r="E39" s="54">
        <v>75000</v>
      </c>
      <c r="F39" s="67" t="s">
        <v>331</v>
      </c>
      <c r="G39" s="67" t="s">
        <v>343</v>
      </c>
    </row>
    <row r="40" spans="1:7" s="49" customFormat="1" ht="45" x14ac:dyDescent="0.25">
      <c r="A40" s="92">
        <v>35</v>
      </c>
      <c r="B40" s="98" t="s">
        <v>755</v>
      </c>
      <c r="C40" s="69" t="s">
        <v>756</v>
      </c>
      <c r="D40" s="146" t="s">
        <v>757</v>
      </c>
      <c r="E40" s="76">
        <v>18000</v>
      </c>
      <c r="F40" s="69" t="s">
        <v>758</v>
      </c>
      <c r="G40" s="75"/>
    </row>
    <row r="41" spans="1:7" s="29" customFormat="1" ht="45" x14ac:dyDescent="0.25">
      <c r="A41" s="92">
        <v>36</v>
      </c>
      <c r="B41" s="98" t="s">
        <v>759</v>
      </c>
      <c r="C41" s="69" t="s">
        <v>760</v>
      </c>
      <c r="D41" s="147"/>
      <c r="E41" s="76">
        <v>18000</v>
      </c>
      <c r="F41" s="69" t="s">
        <v>761</v>
      </c>
      <c r="G41" s="75"/>
    </row>
    <row r="42" spans="1:7" s="29" customFormat="1" ht="45" x14ac:dyDescent="0.25">
      <c r="A42" s="92">
        <v>37</v>
      </c>
      <c r="B42" s="98" t="s">
        <v>759</v>
      </c>
      <c r="C42" s="69" t="s">
        <v>762</v>
      </c>
      <c r="D42" s="147"/>
      <c r="E42" s="76">
        <v>18000</v>
      </c>
      <c r="F42" s="69" t="s">
        <v>763</v>
      </c>
      <c r="G42" s="75"/>
    </row>
    <row r="43" spans="1:7" s="29" customFormat="1" ht="81" customHeight="1" x14ac:dyDescent="0.25">
      <c r="A43" s="92">
        <v>38</v>
      </c>
      <c r="B43" s="98" t="s">
        <v>764</v>
      </c>
      <c r="C43" s="71" t="s">
        <v>765</v>
      </c>
      <c r="D43" s="147"/>
      <c r="E43" s="76">
        <v>18000</v>
      </c>
      <c r="F43" s="72" t="s">
        <v>766</v>
      </c>
      <c r="G43" s="75"/>
    </row>
    <row r="44" spans="1:7" s="29" customFormat="1" ht="57" customHeight="1" x14ac:dyDescent="0.25">
      <c r="A44" s="92">
        <v>39</v>
      </c>
      <c r="B44" s="98" t="s">
        <v>767</v>
      </c>
      <c r="C44" s="71" t="s">
        <v>768</v>
      </c>
      <c r="D44" s="147"/>
      <c r="E44" s="76">
        <v>18000</v>
      </c>
      <c r="F44" s="69" t="s">
        <v>769</v>
      </c>
      <c r="G44" s="75"/>
    </row>
    <row r="45" spans="1:7" s="29" customFormat="1" ht="75" x14ac:dyDescent="0.25">
      <c r="A45" s="92">
        <v>40</v>
      </c>
      <c r="B45" s="98" t="s">
        <v>770</v>
      </c>
      <c r="C45" s="69" t="s">
        <v>771</v>
      </c>
      <c r="D45" s="147"/>
      <c r="E45" s="76">
        <v>18000</v>
      </c>
      <c r="F45" s="69" t="s">
        <v>772</v>
      </c>
      <c r="G45" s="75"/>
    </row>
    <row r="46" spans="1:7" s="29" customFormat="1" ht="60" x14ac:dyDescent="0.25">
      <c r="A46" s="92">
        <v>41</v>
      </c>
      <c r="B46" s="98" t="s">
        <v>773</v>
      </c>
      <c r="C46" s="69" t="s">
        <v>774</v>
      </c>
      <c r="D46" s="147"/>
      <c r="E46" s="76">
        <v>28000</v>
      </c>
      <c r="F46" s="69" t="s">
        <v>775</v>
      </c>
      <c r="G46" s="75"/>
    </row>
    <row r="47" spans="1:7" s="29" customFormat="1" ht="78" customHeight="1" x14ac:dyDescent="0.25">
      <c r="A47" s="92">
        <v>42</v>
      </c>
      <c r="B47" s="98" t="s">
        <v>776</v>
      </c>
      <c r="C47" s="69" t="s">
        <v>777</v>
      </c>
      <c r="D47" s="148"/>
      <c r="E47" s="76">
        <v>25000</v>
      </c>
      <c r="F47" s="69" t="s">
        <v>778</v>
      </c>
      <c r="G47" s="75"/>
    </row>
    <row r="48" spans="1:7" s="29" customFormat="1" ht="360" x14ac:dyDescent="0.25">
      <c r="A48" s="92">
        <v>43</v>
      </c>
      <c r="B48" s="47" t="s">
        <v>352</v>
      </c>
      <c r="C48" s="48" t="s">
        <v>505</v>
      </c>
      <c r="D48" s="48" t="s">
        <v>504</v>
      </c>
      <c r="E48" s="56">
        <v>55200</v>
      </c>
      <c r="F48" s="48" t="s">
        <v>420</v>
      </c>
      <c r="G48" s="48" t="s">
        <v>354</v>
      </c>
    </row>
    <row r="49" spans="1:7" s="29" customFormat="1" ht="208.5" customHeight="1" x14ac:dyDescent="0.25">
      <c r="A49" s="92">
        <v>44</v>
      </c>
      <c r="B49" s="46" t="s">
        <v>355</v>
      </c>
      <c r="C49" s="67" t="s">
        <v>356</v>
      </c>
      <c r="D49" s="67" t="s">
        <v>506</v>
      </c>
      <c r="E49" s="57">
        <v>55200</v>
      </c>
      <c r="F49" s="67" t="s">
        <v>421</v>
      </c>
      <c r="G49" s="67" t="s">
        <v>358</v>
      </c>
    </row>
    <row r="50" spans="1:7" s="29" customFormat="1" ht="120" x14ac:dyDescent="0.25">
      <c r="A50" s="92">
        <v>45</v>
      </c>
      <c r="B50" s="45" t="s">
        <v>359</v>
      </c>
      <c r="C50" s="67" t="s">
        <v>360</v>
      </c>
      <c r="D50" s="67" t="s">
        <v>507</v>
      </c>
      <c r="E50" s="57">
        <v>30048</v>
      </c>
      <c r="F50" s="67" t="s">
        <v>361</v>
      </c>
      <c r="G50" s="67" t="s">
        <v>362</v>
      </c>
    </row>
    <row r="51" spans="1:7" s="29" customFormat="1" ht="105" x14ac:dyDescent="0.25">
      <c r="A51" s="92">
        <v>46</v>
      </c>
      <c r="B51" s="98" t="s">
        <v>363</v>
      </c>
      <c r="C51" s="67" t="s">
        <v>364</v>
      </c>
      <c r="D51" s="67" t="s">
        <v>504</v>
      </c>
      <c r="E51" s="57">
        <v>30048</v>
      </c>
      <c r="F51" s="67" t="s">
        <v>365</v>
      </c>
      <c r="G51" s="67" t="s">
        <v>366</v>
      </c>
    </row>
    <row r="52" spans="1:7" s="29" customFormat="1" ht="105" x14ac:dyDescent="0.25">
      <c r="A52" s="92">
        <v>47</v>
      </c>
      <c r="B52" s="98" t="s">
        <v>367</v>
      </c>
      <c r="C52" s="67" t="s">
        <v>364</v>
      </c>
      <c r="D52" s="67" t="s">
        <v>504</v>
      </c>
      <c r="E52" s="57">
        <v>49440</v>
      </c>
      <c r="F52" s="67" t="s">
        <v>422</v>
      </c>
      <c r="G52" s="67" t="s">
        <v>368</v>
      </c>
    </row>
    <row r="53" spans="1:7" s="29" customFormat="1" ht="135" x14ac:dyDescent="0.25">
      <c r="A53" s="92">
        <v>48</v>
      </c>
      <c r="B53" s="98" t="s">
        <v>369</v>
      </c>
      <c r="C53" s="67" t="s">
        <v>364</v>
      </c>
      <c r="D53" s="67" t="s">
        <v>504</v>
      </c>
      <c r="E53" s="57">
        <v>30048</v>
      </c>
      <c r="F53" s="67" t="s">
        <v>423</v>
      </c>
      <c r="G53" s="67" t="s">
        <v>370</v>
      </c>
    </row>
    <row r="54" spans="1:7" s="29" customFormat="1" ht="120" x14ac:dyDescent="0.25">
      <c r="A54" s="92">
        <v>49</v>
      </c>
      <c r="B54" s="98" t="s">
        <v>371</v>
      </c>
      <c r="C54" s="67" t="s">
        <v>364</v>
      </c>
      <c r="D54" s="67" t="s">
        <v>506</v>
      </c>
      <c r="E54" s="57">
        <v>55200</v>
      </c>
      <c r="F54" s="67" t="s">
        <v>424</v>
      </c>
      <c r="G54" s="67" t="s">
        <v>372</v>
      </c>
    </row>
    <row r="55" spans="1:7" s="29" customFormat="1" ht="105" x14ac:dyDescent="0.25">
      <c r="A55" s="92">
        <v>50</v>
      </c>
      <c r="B55" s="98" t="s">
        <v>373</v>
      </c>
      <c r="C55" s="67" t="s">
        <v>364</v>
      </c>
      <c r="D55" s="67" t="s">
        <v>508</v>
      </c>
      <c r="E55" s="57">
        <v>53100</v>
      </c>
      <c r="F55" s="67" t="s">
        <v>425</v>
      </c>
      <c r="G55" s="67" t="s">
        <v>374</v>
      </c>
    </row>
    <row r="56" spans="1:7" s="29" customFormat="1" ht="120" x14ac:dyDescent="0.25">
      <c r="A56" s="92">
        <v>51</v>
      </c>
      <c r="B56" s="98" t="s">
        <v>375</v>
      </c>
      <c r="C56" s="67" t="s">
        <v>364</v>
      </c>
      <c r="D56" s="67" t="s">
        <v>357</v>
      </c>
      <c r="E56" s="57">
        <v>43212</v>
      </c>
      <c r="F56" s="67" t="s">
        <v>426</v>
      </c>
      <c r="G56" s="67" t="s">
        <v>376</v>
      </c>
    </row>
    <row r="57" spans="1:7" s="29" customFormat="1" ht="135" customHeight="1" x14ac:dyDescent="0.25">
      <c r="A57" s="92">
        <v>52</v>
      </c>
      <c r="B57" s="98" t="s">
        <v>377</v>
      </c>
      <c r="C57" s="67" t="s">
        <v>364</v>
      </c>
      <c r="D57" s="67" t="s">
        <v>353</v>
      </c>
      <c r="E57" s="57">
        <v>31212</v>
      </c>
      <c r="F57" s="67" t="s">
        <v>427</v>
      </c>
      <c r="G57" s="67" t="s">
        <v>378</v>
      </c>
    </row>
    <row r="58" spans="1:7" s="29" customFormat="1" ht="105" x14ac:dyDescent="0.25">
      <c r="A58" s="92">
        <v>53</v>
      </c>
      <c r="B58" s="98" t="s">
        <v>379</v>
      </c>
      <c r="C58" s="67" t="s">
        <v>364</v>
      </c>
      <c r="D58" s="67" t="s">
        <v>353</v>
      </c>
      <c r="E58" s="57">
        <v>32104</v>
      </c>
      <c r="F58" s="67" t="s">
        <v>380</v>
      </c>
      <c r="G58" s="67" t="s">
        <v>381</v>
      </c>
    </row>
    <row r="59" spans="1:7" s="29" customFormat="1" ht="132" customHeight="1" x14ac:dyDescent="0.25">
      <c r="A59" s="92">
        <v>54</v>
      </c>
      <c r="B59" s="98" t="s">
        <v>382</v>
      </c>
      <c r="C59" s="67" t="s">
        <v>364</v>
      </c>
      <c r="D59" s="67" t="s">
        <v>353</v>
      </c>
      <c r="E59" s="57">
        <v>40968</v>
      </c>
      <c r="F59" s="67" t="s">
        <v>383</v>
      </c>
      <c r="G59" s="67" t="s">
        <v>384</v>
      </c>
    </row>
    <row r="60" spans="1:7" s="29" customFormat="1" ht="105" x14ac:dyDescent="0.25">
      <c r="A60" s="92">
        <v>55</v>
      </c>
      <c r="B60" s="98" t="s">
        <v>385</v>
      </c>
      <c r="C60" s="67" t="s">
        <v>364</v>
      </c>
      <c r="D60" s="67" t="s">
        <v>353</v>
      </c>
      <c r="E60" s="57">
        <v>49440</v>
      </c>
      <c r="F60" s="67" t="s">
        <v>428</v>
      </c>
      <c r="G60" s="67" t="s">
        <v>386</v>
      </c>
    </row>
    <row r="61" spans="1:7" s="29" customFormat="1" ht="120" x14ac:dyDescent="0.25">
      <c r="A61" s="92">
        <v>56</v>
      </c>
      <c r="B61" s="98" t="s">
        <v>387</v>
      </c>
      <c r="C61" s="67" t="s">
        <v>364</v>
      </c>
      <c r="D61" s="67" t="s">
        <v>506</v>
      </c>
      <c r="E61" s="57">
        <v>37140</v>
      </c>
      <c r="F61" s="67" t="s">
        <v>388</v>
      </c>
      <c r="G61" s="67" t="s">
        <v>389</v>
      </c>
    </row>
    <row r="62" spans="1:7" s="29" customFormat="1" ht="105" x14ac:dyDescent="0.25">
      <c r="A62" s="92">
        <v>57</v>
      </c>
      <c r="B62" s="98" t="s">
        <v>390</v>
      </c>
      <c r="C62" s="67" t="s">
        <v>364</v>
      </c>
      <c r="D62" s="67" t="s">
        <v>504</v>
      </c>
      <c r="E62" s="57">
        <v>37140</v>
      </c>
      <c r="F62" s="67" t="s">
        <v>388</v>
      </c>
      <c r="G62" s="67" t="s">
        <v>391</v>
      </c>
    </row>
    <row r="63" spans="1:7" s="29" customFormat="1" ht="113.25" customHeight="1" x14ac:dyDescent="0.25">
      <c r="A63" s="92">
        <v>58</v>
      </c>
      <c r="B63" s="98" t="s">
        <v>392</v>
      </c>
      <c r="C63" s="67" t="s">
        <v>364</v>
      </c>
      <c r="D63" s="67" t="s">
        <v>509</v>
      </c>
      <c r="E63" s="57">
        <v>30048</v>
      </c>
      <c r="F63" s="67" t="s">
        <v>393</v>
      </c>
      <c r="G63" s="67" t="s">
        <v>394</v>
      </c>
    </row>
    <row r="64" spans="1:7" s="29" customFormat="1" ht="138" customHeight="1" x14ac:dyDescent="0.25">
      <c r="A64" s="92">
        <v>59</v>
      </c>
      <c r="B64" s="98" t="s">
        <v>395</v>
      </c>
      <c r="C64" s="67" t="s">
        <v>364</v>
      </c>
      <c r="D64" s="67" t="s">
        <v>504</v>
      </c>
      <c r="E64" s="57">
        <v>37140</v>
      </c>
      <c r="F64" s="67" t="s">
        <v>396</v>
      </c>
      <c r="G64" s="67" t="s">
        <v>397</v>
      </c>
    </row>
    <row r="65" spans="1:7" s="29" customFormat="1" ht="111" customHeight="1" x14ac:dyDescent="0.25">
      <c r="A65" s="92">
        <v>60</v>
      </c>
      <c r="B65" s="98" t="s">
        <v>398</v>
      </c>
      <c r="C65" s="67" t="s">
        <v>364</v>
      </c>
      <c r="D65" s="67" t="s">
        <v>509</v>
      </c>
      <c r="E65" s="57">
        <v>49440</v>
      </c>
      <c r="F65" s="67" t="s">
        <v>399</v>
      </c>
      <c r="G65" s="67" t="s">
        <v>400</v>
      </c>
    </row>
    <row r="66" spans="1:7" s="29" customFormat="1" ht="209.25" customHeight="1" x14ac:dyDescent="0.25">
      <c r="A66" s="92">
        <v>61</v>
      </c>
      <c r="B66" s="98" t="s">
        <v>401</v>
      </c>
      <c r="C66" s="67" t="s">
        <v>364</v>
      </c>
      <c r="D66" s="67" t="s">
        <v>504</v>
      </c>
      <c r="E66" s="57">
        <v>40968</v>
      </c>
      <c r="F66" s="67" t="s">
        <v>402</v>
      </c>
      <c r="G66" s="67" t="s">
        <v>403</v>
      </c>
    </row>
    <row r="67" spans="1:7" s="29" customFormat="1" ht="132.75" customHeight="1" x14ac:dyDescent="0.25">
      <c r="A67" s="92">
        <v>62</v>
      </c>
      <c r="B67" s="98" t="s">
        <v>404</v>
      </c>
      <c r="C67" s="67" t="s">
        <v>405</v>
      </c>
      <c r="D67" s="67" t="s">
        <v>504</v>
      </c>
      <c r="E67" s="57">
        <v>43212</v>
      </c>
      <c r="F67" s="67" t="s">
        <v>406</v>
      </c>
      <c r="G67" s="67" t="s">
        <v>407</v>
      </c>
    </row>
    <row r="68" spans="1:7" s="29" customFormat="1" x14ac:dyDescent="0.25">
      <c r="A68" s="205">
        <v>63</v>
      </c>
      <c r="B68" s="155" t="s">
        <v>784</v>
      </c>
      <c r="C68" s="74" t="s">
        <v>785</v>
      </c>
      <c r="D68" s="159" t="s">
        <v>786</v>
      </c>
      <c r="E68" s="198">
        <f>(64043.77+12485.36+1298.29)*1.2</f>
        <v>93392.903999999995</v>
      </c>
      <c r="F68" s="159" t="s">
        <v>787</v>
      </c>
      <c r="G68" s="159" t="s">
        <v>788</v>
      </c>
    </row>
    <row r="69" spans="1:7" s="29" customFormat="1" x14ac:dyDescent="0.25">
      <c r="A69" s="206"/>
      <c r="B69" s="155"/>
      <c r="C69" s="74" t="s">
        <v>789</v>
      </c>
      <c r="D69" s="159"/>
      <c r="E69" s="199"/>
      <c r="F69" s="159"/>
      <c r="G69" s="159"/>
    </row>
    <row r="70" spans="1:7" s="29" customFormat="1" x14ac:dyDescent="0.25">
      <c r="A70" s="206"/>
      <c r="B70" s="155"/>
      <c r="C70" s="74" t="s">
        <v>790</v>
      </c>
      <c r="D70" s="159"/>
      <c r="E70" s="199"/>
      <c r="F70" s="159"/>
      <c r="G70" s="159"/>
    </row>
    <row r="71" spans="1:7" s="29" customFormat="1" x14ac:dyDescent="0.25">
      <c r="A71" s="206"/>
      <c r="B71" s="155"/>
      <c r="C71" s="74" t="s">
        <v>791</v>
      </c>
      <c r="D71" s="159"/>
      <c r="E71" s="200"/>
      <c r="F71" s="159"/>
      <c r="G71" s="159"/>
    </row>
    <row r="72" spans="1:7" s="29" customFormat="1" ht="23.25" customHeight="1" x14ac:dyDescent="0.25">
      <c r="A72" s="206"/>
      <c r="B72" s="155"/>
      <c r="C72" s="74" t="s">
        <v>792</v>
      </c>
      <c r="D72" s="159"/>
      <c r="E72" s="79">
        <f>(28267.91+12485.36+1298.29)*1.2</f>
        <v>50461.872000000003</v>
      </c>
      <c r="F72" s="159"/>
      <c r="G72" s="159"/>
    </row>
    <row r="73" spans="1:7" s="29" customFormat="1" ht="96.75" customHeight="1" x14ac:dyDescent="0.25">
      <c r="A73" s="207"/>
      <c r="B73" s="155"/>
      <c r="C73" s="74" t="s">
        <v>793</v>
      </c>
      <c r="D73" s="159"/>
      <c r="E73" s="79">
        <f>(36096.08+12485.36+1298.29)*1.2</f>
        <v>59855.675999999999</v>
      </c>
      <c r="F73" s="159"/>
      <c r="G73" s="159"/>
    </row>
    <row r="74" spans="1:7" s="29" customFormat="1" ht="116.25" customHeight="1" x14ac:dyDescent="0.25">
      <c r="A74" s="92">
        <v>69</v>
      </c>
      <c r="B74" s="98" t="s">
        <v>794</v>
      </c>
      <c r="C74" s="74" t="s">
        <v>792</v>
      </c>
      <c r="D74" s="159"/>
      <c r="E74" s="79">
        <f>(28267.91+12485.36+1298.29)*1.2</f>
        <v>50461.872000000003</v>
      </c>
      <c r="F74" s="74" t="s">
        <v>795</v>
      </c>
      <c r="G74" s="159"/>
    </row>
    <row r="75" spans="1:7" s="29" customFormat="1" ht="104.25" customHeight="1" x14ac:dyDescent="0.25">
      <c r="A75" s="92">
        <v>70</v>
      </c>
      <c r="B75" s="98" t="s">
        <v>796</v>
      </c>
      <c r="C75" s="74" t="s">
        <v>792</v>
      </c>
      <c r="D75" s="159"/>
      <c r="E75" s="79">
        <f>(28267.91+12485.36+1298.29)*1.2</f>
        <v>50461.872000000003</v>
      </c>
      <c r="F75" s="74" t="s">
        <v>797</v>
      </c>
      <c r="G75" s="159"/>
    </row>
    <row r="76" spans="1:7" s="29" customFormat="1" ht="117" customHeight="1" x14ac:dyDescent="0.25">
      <c r="A76" s="92">
        <v>71</v>
      </c>
      <c r="B76" s="98" t="s">
        <v>798</v>
      </c>
      <c r="C76" s="74" t="s">
        <v>792</v>
      </c>
      <c r="D76" s="159"/>
      <c r="E76" s="79">
        <f>(28267.91+12485.36+1298.29)*1.2</f>
        <v>50461.872000000003</v>
      </c>
      <c r="F76" s="74" t="s">
        <v>799</v>
      </c>
      <c r="G76" s="159"/>
    </row>
    <row r="77" spans="1:7" s="65" customFormat="1" x14ac:dyDescent="0.25">
      <c r="A77" s="190">
        <v>73</v>
      </c>
      <c r="B77" s="139" t="s">
        <v>982</v>
      </c>
      <c r="C77" s="81" t="s">
        <v>800</v>
      </c>
      <c r="D77" s="137" t="s">
        <v>989</v>
      </c>
      <c r="E77" s="131">
        <v>19790</v>
      </c>
      <c r="F77" s="81" t="s">
        <v>79</v>
      </c>
      <c r="G77" s="82"/>
    </row>
    <row r="78" spans="1:7" s="65" customFormat="1" x14ac:dyDescent="0.25">
      <c r="A78" s="203"/>
      <c r="B78" s="140"/>
      <c r="C78" s="83" t="s">
        <v>801</v>
      </c>
      <c r="D78" s="138"/>
      <c r="E78" s="132"/>
      <c r="F78" s="83" t="s">
        <v>79</v>
      </c>
      <c r="G78" s="83"/>
    </row>
    <row r="79" spans="1:7" s="29" customFormat="1" x14ac:dyDescent="0.25">
      <c r="A79" s="203"/>
      <c r="B79" s="140"/>
      <c r="C79" s="83" t="s">
        <v>802</v>
      </c>
      <c r="D79" s="138"/>
      <c r="E79" s="132"/>
      <c r="F79" s="83" t="s">
        <v>79</v>
      </c>
      <c r="G79" s="83"/>
    </row>
    <row r="80" spans="1:7" s="29" customFormat="1" ht="19.5" customHeight="1" x14ac:dyDescent="0.25">
      <c r="A80" s="203"/>
      <c r="B80" s="140"/>
      <c r="C80" s="83" t="s">
        <v>980</v>
      </c>
      <c r="D80" s="138"/>
      <c r="E80" s="132"/>
      <c r="F80" s="83" t="s">
        <v>79</v>
      </c>
      <c r="G80" s="83"/>
    </row>
    <row r="81" spans="1:7" s="29" customFormat="1" ht="30" x14ac:dyDescent="0.25">
      <c r="A81" s="203"/>
      <c r="B81" s="140"/>
      <c r="C81" s="84" t="s">
        <v>803</v>
      </c>
      <c r="D81" s="138"/>
      <c r="E81" s="132"/>
      <c r="F81" s="83" t="s">
        <v>79</v>
      </c>
      <c r="G81" s="83"/>
    </row>
    <row r="82" spans="1:7" s="29" customFormat="1" x14ac:dyDescent="0.25">
      <c r="A82" s="203"/>
      <c r="B82" s="140"/>
      <c r="C82" s="83" t="s">
        <v>804</v>
      </c>
      <c r="D82" s="138"/>
      <c r="E82" s="132"/>
      <c r="F82" s="83" t="s">
        <v>79</v>
      </c>
      <c r="G82" s="83"/>
    </row>
    <row r="83" spans="1:7" s="29" customFormat="1" x14ac:dyDescent="0.25">
      <c r="A83" s="203"/>
      <c r="B83" s="140"/>
      <c r="C83" s="83" t="s">
        <v>805</v>
      </c>
      <c r="D83" s="138"/>
      <c r="E83" s="132"/>
      <c r="F83" s="83" t="s">
        <v>79</v>
      </c>
      <c r="G83" s="83"/>
    </row>
    <row r="84" spans="1:7" s="65" customFormat="1" ht="18.75" customHeight="1" x14ac:dyDescent="0.25">
      <c r="A84" s="203"/>
      <c r="B84" s="140"/>
      <c r="C84" s="83" t="s">
        <v>806</v>
      </c>
      <c r="D84" s="138"/>
      <c r="E84" s="132"/>
      <c r="F84" s="83" t="s">
        <v>79</v>
      </c>
      <c r="G84" s="83"/>
    </row>
    <row r="85" spans="1:7" s="65" customFormat="1" ht="20.25" customHeight="1" x14ac:dyDescent="0.25">
      <c r="A85" s="203"/>
      <c r="B85" s="140"/>
      <c r="C85" s="83" t="s">
        <v>807</v>
      </c>
      <c r="D85" s="138"/>
      <c r="E85" s="132"/>
      <c r="F85" s="83" t="s">
        <v>79</v>
      </c>
      <c r="G85" s="83"/>
    </row>
    <row r="86" spans="1:7" s="65" customFormat="1" x14ac:dyDescent="0.25">
      <c r="A86" s="203"/>
      <c r="B86" s="140"/>
      <c r="C86" s="83" t="s">
        <v>808</v>
      </c>
      <c r="D86" s="138"/>
      <c r="E86" s="132"/>
      <c r="F86" s="83" t="s">
        <v>79</v>
      </c>
      <c r="G86" s="83"/>
    </row>
    <row r="87" spans="1:7" s="65" customFormat="1" x14ac:dyDescent="0.25">
      <c r="A87" s="203"/>
      <c r="B87" s="140"/>
      <c r="C87" s="83" t="s">
        <v>809</v>
      </c>
      <c r="D87" s="138"/>
      <c r="E87" s="132"/>
      <c r="F87" s="83" t="s">
        <v>79</v>
      </c>
      <c r="G87" s="83"/>
    </row>
    <row r="88" spans="1:7" s="65" customFormat="1" ht="20.25" customHeight="1" x14ac:dyDescent="0.25">
      <c r="A88" s="203"/>
      <c r="B88" s="140"/>
      <c r="C88" s="83" t="s">
        <v>810</v>
      </c>
      <c r="D88" s="138"/>
      <c r="E88" s="132"/>
      <c r="F88" s="83" t="s">
        <v>79</v>
      </c>
      <c r="G88" s="83"/>
    </row>
    <row r="89" spans="1:7" s="65" customFormat="1" ht="15.75" customHeight="1" x14ac:dyDescent="0.25">
      <c r="A89" s="203"/>
      <c r="B89" s="140"/>
      <c r="C89" s="83" t="s">
        <v>810</v>
      </c>
      <c r="D89" s="138"/>
      <c r="E89" s="132"/>
      <c r="F89" s="83" t="s">
        <v>79</v>
      </c>
      <c r="G89" s="83"/>
    </row>
    <row r="90" spans="1:7" s="29" customFormat="1" ht="18.75" customHeight="1" x14ac:dyDescent="0.25">
      <c r="A90" s="203"/>
      <c r="B90" s="140"/>
      <c r="C90" s="83" t="s">
        <v>811</v>
      </c>
      <c r="D90" s="138"/>
      <c r="E90" s="132"/>
      <c r="F90" s="83" t="s">
        <v>79</v>
      </c>
      <c r="G90" s="83"/>
    </row>
    <row r="91" spans="1:7" s="65" customFormat="1" x14ac:dyDescent="0.25">
      <c r="A91" s="203"/>
      <c r="B91" s="140"/>
      <c r="C91" s="83" t="s">
        <v>812</v>
      </c>
      <c r="D91" s="138"/>
      <c r="E91" s="132"/>
      <c r="F91" s="83" t="s">
        <v>79</v>
      </c>
      <c r="G91" s="83"/>
    </row>
    <row r="92" spans="1:7" s="65" customFormat="1" x14ac:dyDescent="0.25">
      <c r="A92" s="203"/>
      <c r="B92" s="140"/>
      <c r="C92" s="83" t="s">
        <v>813</v>
      </c>
      <c r="D92" s="138"/>
      <c r="E92" s="132"/>
      <c r="F92" s="83" t="s">
        <v>79</v>
      </c>
      <c r="G92" s="83"/>
    </row>
    <row r="93" spans="1:7" s="65" customFormat="1" x14ac:dyDescent="0.25">
      <c r="A93" s="203"/>
      <c r="B93" s="140"/>
      <c r="C93" s="83" t="s">
        <v>814</v>
      </c>
      <c r="D93" s="138"/>
      <c r="E93" s="132"/>
      <c r="F93" s="83" t="s">
        <v>79</v>
      </c>
      <c r="G93" s="83"/>
    </row>
    <row r="94" spans="1:7" s="29" customFormat="1" x14ac:dyDescent="0.25">
      <c r="A94" s="203"/>
      <c r="B94" s="140"/>
      <c r="C94" s="83" t="s">
        <v>815</v>
      </c>
      <c r="D94" s="138"/>
      <c r="E94" s="132"/>
      <c r="F94" s="83" t="s">
        <v>79</v>
      </c>
      <c r="G94" s="83"/>
    </row>
    <row r="95" spans="1:7" s="65" customFormat="1" x14ac:dyDescent="0.25">
      <c r="A95" s="203"/>
      <c r="B95" s="140"/>
      <c r="C95" s="83" t="s">
        <v>816</v>
      </c>
      <c r="D95" s="138"/>
      <c r="E95" s="132"/>
      <c r="F95" s="83" t="s">
        <v>79</v>
      </c>
      <c r="G95" s="83"/>
    </row>
    <row r="96" spans="1:7" s="65" customFormat="1" x14ac:dyDescent="0.25">
      <c r="A96" s="203"/>
      <c r="B96" s="140"/>
      <c r="C96" s="83" t="s">
        <v>817</v>
      </c>
      <c r="D96" s="138"/>
      <c r="E96" s="132"/>
      <c r="F96" s="83" t="s">
        <v>79</v>
      </c>
      <c r="G96" s="83"/>
    </row>
    <row r="97" spans="1:7" s="65" customFormat="1" x14ac:dyDescent="0.25">
      <c r="A97" s="203"/>
      <c r="B97" s="140"/>
      <c r="C97" s="83" t="s">
        <v>818</v>
      </c>
      <c r="D97" s="138"/>
      <c r="E97" s="132"/>
      <c r="F97" s="83" t="s">
        <v>79</v>
      </c>
      <c r="G97" s="83"/>
    </row>
    <row r="98" spans="1:7" s="65" customFormat="1" ht="45" x14ac:dyDescent="0.25">
      <c r="A98" s="203"/>
      <c r="B98" s="140"/>
      <c r="C98" s="84" t="s">
        <v>819</v>
      </c>
      <c r="D98" s="138"/>
      <c r="E98" s="132"/>
      <c r="F98" s="83" t="s">
        <v>79</v>
      </c>
      <c r="G98" s="83"/>
    </row>
    <row r="99" spans="1:7" s="65" customFormat="1" x14ac:dyDescent="0.25">
      <c r="A99" s="203"/>
      <c r="B99" s="140"/>
      <c r="C99" s="83" t="s">
        <v>820</v>
      </c>
      <c r="D99" s="138"/>
      <c r="E99" s="132"/>
      <c r="F99" s="83" t="s">
        <v>79</v>
      </c>
      <c r="G99" s="83"/>
    </row>
    <row r="100" spans="1:7" s="65" customFormat="1" x14ac:dyDescent="0.25">
      <c r="A100" s="203"/>
      <c r="B100" s="140"/>
      <c r="C100" s="83" t="s">
        <v>821</v>
      </c>
      <c r="D100" s="138"/>
      <c r="E100" s="132"/>
      <c r="F100" s="83" t="s">
        <v>79</v>
      </c>
      <c r="G100" s="83"/>
    </row>
    <row r="101" spans="1:7" s="65" customFormat="1" x14ac:dyDescent="0.25">
      <c r="A101" s="203"/>
      <c r="B101" s="140"/>
      <c r="C101" s="83" t="s">
        <v>822</v>
      </c>
      <c r="D101" s="138"/>
      <c r="E101" s="132"/>
      <c r="F101" s="83" t="s">
        <v>79</v>
      </c>
      <c r="G101" s="83"/>
    </row>
    <row r="102" spans="1:7" s="65" customFormat="1" x14ac:dyDescent="0.25">
      <c r="A102" s="203"/>
      <c r="B102" s="140"/>
      <c r="C102" s="83" t="s">
        <v>823</v>
      </c>
      <c r="D102" s="138"/>
      <c r="E102" s="132"/>
      <c r="F102" s="83" t="s">
        <v>79</v>
      </c>
      <c r="G102" s="83"/>
    </row>
    <row r="103" spans="1:7" s="65" customFormat="1" x14ac:dyDescent="0.25">
      <c r="A103" s="203"/>
      <c r="B103" s="140"/>
      <c r="C103" s="83" t="s">
        <v>824</v>
      </c>
      <c r="D103" s="138"/>
      <c r="E103" s="132"/>
      <c r="F103" s="83" t="s">
        <v>79</v>
      </c>
      <c r="G103" s="83"/>
    </row>
    <row r="104" spans="1:7" s="65" customFormat="1" x14ac:dyDescent="0.25">
      <c r="A104" s="203"/>
      <c r="B104" s="140"/>
      <c r="C104" s="83" t="s">
        <v>825</v>
      </c>
      <c r="D104" s="138"/>
      <c r="E104" s="132"/>
      <c r="F104" s="83" t="s">
        <v>79</v>
      </c>
      <c r="G104" s="83"/>
    </row>
    <row r="105" spans="1:7" s="65" customFormat="1" x14ac:dyDescent="0.25">
      <c r="A105" s="203"/>
      <c r="B105" s="140"/>
      <c r="C105" s="83" t="s">
        <v>826</v>
      </c>
      <c r="D105" s="138"/>
      <c r="E105" s="132"/>
      <c r="F105" s="83" t="s">
        <v>79</v>
      </c>
      <c r="G105" s="83"/>
    </row>
    <row r="106" spans="1:7" s="65" customFormat="1" x14ac:dyDescent="0.25">
      <c r="A106" s="203"/>
      <c r="B106" s="140"/>
      <c r="C106" s="83" t="s">
        <v>827</v>
      </c>
      <c r="D106" s="138"/>
      <c r="E106" s="132"/>
      <c r="F106" s="83" t="s">
        <v>79</v>
      </c>
      <c r="G106" s="83"/>
    </row>
    <row r="107" spans="1:7" s="29" customFormat="1" x14ac:dyDescent="0.25">
      <c r="A107" s="203"/>
      <c r="B107" s="140"/>
      <c r="C107" s="83" t="s">
        <v>828</v>
      </c>
      <c r="D107" s="138"/>
      <c r="E107" s="132"/>
      <c r="F107" s="83" t="s">
        <v>79</v>
      </c>
      <c r="G107" s="83"/>
    </row>
    <row r="108" spans="1:7" s="65" customFormat="1" x14ac:dyDescent="0.25">
      <c r="A108" s="203"/>
      <c r="B108" s="140"/>
      <c r="C108" s="83" t="s">
        <v>829</v>
      </c>
      <c r="D108" s="138"/>
      <c r="E108" s="132"/>
      <c r="F108" s="83" t="s">
        <v>79</v>
      </c>
      <c r="G108" s="83"/>
    </row>
    <row r="109" spans="1:7" s="65" customFormat="1" x14ac:dyDescent="0.25">
      <c r="A109" s="203"/>
      <c r="B109" s="140"/>
      <c r="C109" s="83" t="s">
        <v>830</v>
      </c>
      <c r="D109" s="138"/>
      <c r="E109" s="132"/>
      <c r="F109" s="83" t="s">
        <v>79</v>
      </c>
      <c r="G109" s="83"/>
    </row>
    <row r="110" spans="1:7" s="65" customFormat="1" x14ac:dyDescent="0.25">
      <c r="A110" s="203"/>
      <c r="B110" s="140"/>
      <c r="C110" s="83" t="s">
        <v>831</v>
      </c>
      <c r="D110" s="138"/>
      <c r="E110" s="132"/>
      <c r="F110" s="83" t="s">
        <v>832</v>
      </c>
      <c r="G110" s="83"/>
    </row>
    <row r="111" spans="1:7" s="29" customFormat="1" ht="45" x14ac:dyDescent="0.25">
      <c r="A111" s="203"/>
      <c r="B111" s="140"/>
      <c r="C111" s="84" t="s">
        <v>833</v>
      </c>
      <c r="D111" s="138"/>
      <c r="E111" s="132"/>
      <c r="F111" s="83" t="s">
        <v>79</v>
      </c>
      <c r="G111" s="83"/>
    </row>
    <row r="112" spans="1:7" s="65" customFormat="1" ht="45" x14ac:dyDescent="0.25">
      <c r="A112" s="203"/>
      <c r="B112" s="140"/>
      <c r="C112" s="84" t="s">
        <v>834</v>
      </c>
      <c r="D112" s="138"/>
      <c r="E112" s="132"/>
      <c r="F112" s="83" t="s">
        <v>79</v>
      </c>
      <c r="G112" s="83"/>
    </row>
    <row r="113" spans="1:7" s="65" customFormat="1" ht="20.25" customHeight="1" x14ac:dyDescent="0.25">
      <c r="A113" s="203"/>
      <c r="B113" s="140"/>
      <c r="C113" s="83" t="s">
        <v>835</v>
      </c>
      <c r="D113" s="138"/>
      <c r="E113" s="132"/>
      <c r="F113" s="83" t="s">
        <v>79</v>
      </c>
      <c r="G113" s="83"/>
    </row>
    <row r="114" spans="1:7" s="65" customFormat="1" x14ac:dyDescent="0.25">
      <c r="A114" s="203"/>
      <c r="B114" s="140"/>
      <c r="C114" s="83" t="s">
        <v>836</v>
      </c>
      <c r="D114" s="138"/>
      <c r="E114" s="132"/>
      <c r="F114" s="83" t="s">
        <v>79</v>
      </c>
      <c r="G114" s="83"/>
    </row>
    <row r="115" spans="1:7" s="65" customFormat="1" ht="15.75" customHeight="1" x14ac:dyDescent="0.25">
      <c r="A115" s="203"/>
      <c r="B115" s="140"/>
      <c r="C115" s="83" t="s">
        <v>837</v>
      </c>
      <c r="D115" s="138"/>
      <c r="E115" s="132"/>
      <c r="F115" s="83" t="s">
        <v>79</v>
      </c>
      <c r="G115" s="83"/>
    </row>
    <row r="116" spans="1:7" s="65" customFormat="1" x14ac:dyDescent="0.25">
      <c r="A116" s="203"/>
      <c r="B116" s="140"/>
      <c r="C116" s="83" t="s">
        <v>838</v>
      </c>
      <c r="D116" s="138"/>
      <c r="E116" s="132"/>
      <c r="F116" s="83" t="s">
        <v>79</v>
      </c>
      <c r="G116" s="83"/>
    </row>
    <row r="117" spans="1:7" s="65" customFormat="1" x14ac:dyDescent="0.25">
      <c r="A117" s="203"/>
      <c r="B117" s="140"/>
      <c r="C117" s="83" t="s">
        <v>839</v>
      </c>
      <c r="D117" s="138"/>
      <c r="E117" s="132"/>
      <c r="F117" s="83" t="s">
        <v>79</v>
      </c>
      <c r="G117" s="83"/>
    </row>
    <row r="118" spans="1:7" s="65" customFormat="1" x14ac:dyDescent="0.25">
      <c r="A118" s="203"/>
      <c r="B118" s="140"/>
      <c r="C118" s="83" t="s">
        <v>840</v>
      </c>
      <c r="D118" s="138"/>
      <c r="E118" s="132"/>
      <c r="F118" s="83" t="s">
        <v>79</v>
      </c>
      <c r="G118" s="83"/>
    </row>
    <row r="119" spans="1:7" s="29" customFormat="1" ht="16.5" customHeight="1" x14ac:dyDescent="0.25">
      <c r="A119" s="203"/>
      <c r="B119" s="140"/>
      <c r="C119" s="83" t="s">
        <v>841</v>
      </c>
      <c r="D119" s="138"/>
      <c r="E119" s="132"/>
      <c r="F119" s="83" t="s">
        <v>79</v>
      </c>
      <c r="G119" s="83"/>
    </row>
    <row r="120" spans="1:7" s="65" customFormat="1" x14ac:dyDescent="0.25">
      <c r="A120" s="203"/>
      <c r="B120" s="140"/>
      <c r="C120" s="83" t="s">
        <v>842</v>
      </c>
      <c r="D120" s="138"/>
      <c r="E120" s="132"/>
      <c r="F120" s="83" t="s">
        <v>79</v>
      </c>
      <c r="G120" s="83"/>
    </row>
    <row r="121" spans="1:7" s="29" customFormat="1" ht="16.5" customHeight="1" x14ac:dyDescent="0.25">
      <c r="A121" s="203"/>
      <c r="B121" s="140"/>
      <c r="C121" s="83" t="s">
        <v>843</v>
      </c>
      <c r="D121" s="138"/>
      <c r="E121" s="132"/>
      <c r="F121" s="83" t="s">
        <v>79</v>
      </c>
      <c r="G121" s="83"/>
    </row>
    <row r="122" spans="1:7" s="65" customFormat="1" x14ac:dyDescent="0.25">
      <c r="A122" s="203"/>
      <c r="B122" s="140"/>
      <c r="C122" s="83" t="s">
        <v>844</v>
      </c>
      <c r="D122" s="138"/>
      <c r="E122" s="132"/>
      <c r="F122" s="83" t="s">
        <v>79</v>
      </c>
      <c r="G122" s="83"/>
    </row>
    <row r="123" spans="1:7" s="65" customFormat="1" x14ac:dyDescent="0.25">
      <c r="A123" s="203"/>
      <c r="B123" s="140"/>
      <c r="C123" s="83" t="s">
        <v>845</v>
      </c>
      <c r="D123" s="138"/>
      <c r="E123" s="132"/>
      <c r="F123" s="83" t="s">
        <v>79</v>
      </c>
      <c r="G123" s="83"/>
    </row>
    <row r="124" spans="1:7" s="65" customFormat="1" x14ac:dyDescent="0.25">
      <c r="A124" s="203"/>
      <c r="B124" s="140"/>
      <c r="C124" s="83" t="s">
        <v>846</v>
      </c>
      <c r="D124" s="138"/>
      <c r="E124" s="132"/>
      <c r="F124" s="83" t="s">
        <v>79</v>
      </c>
      <c r="G124" s="83"/>
    </row>
    <row r="125" spans="1:7" s="65" customFormat="1" x14ac:dyDescent="0.25">
      <c r="A125" s="203"/>
      <c r="B125" s="140"/>
      <c r="C125" s="83" t="s">
        <v>847</v>
      </c>
      <c r="D125" s="138"/>
      <c r="E125" s="132"/>
      <c r="F125" s="83" t="s">
        <v>79</v>
      </c>
      <c r="G125" s="83"/>
    </row>
    <row r="126" spans="1:7" s="65" customFormat="1" x14ac:dyDescent="0.25">
      <c r="A126" s="203"/>
      <c r="B126" s="140"/>
      <c r="C126" s="83" t="s">
        <v>848</v>
      </c>
      <c r="D126" s="138"/>
      <c r="E126" s="132"/>
      <c r="F126" s="83" t="s">
        <v>79</v>
      </c>
      <c r="G126" s="83"/>
    </row>
    <row r="127" spans="1:7" s="65" customFormat="1" x14ac:dyDescent="0.25">
      <c r="A127" s="203"/>
      <c r="B127" s="140"/>
      <c r="C127" s="83" t="s">
        <v>849</v>
      </c>
      <c r="D127" s="138"/>
      <c r="E127" s="132"/>
      <c r="F127" s="83" t="s">
        <v>79</v>
      </c>
      <c r="G127" s="83"/>
    </row>
    <row r="128" spans="1:7" s="65" customFormat="1" x14ac:dyDescent="0.25">
      <c r="A128" s="203"/>
      <c r="B128" s="140"/>
      <c r="C128" s="83" t="s">
        <v>850</v>
      </c>
      <c r="D128" s="138"/>
      <c r="E128" s="132"/>
      <c r="F128" s="83" t="s">
        <v>79</v>
      </c>
      <c r="G128" s="83"/>
    </row>
    <row r="129" spans="1:7" s="29" customFormat="1" ht="15.75" customHeight="1" x14ac:dyDescent="0.25">
      <c r="A129" s="203"/>
      <c r="B129" s="140"/>
      <c r="C129" s="83" t="s">
        <v>851</v>
      </c>
      <c r="D129" s="138"/>
      <c r="E129" s="132"/>
      <c r="F129" s="83" t="s">
        <v>79</v>
      </c>
      <c r="G129" s="83"/>
    </row>
    <row r="130" spans="1:7" s="65" customFormat="1" x14ac:dyDescent="0.25">
      <c r="A130" s="203"/>
      <c r="B130" s="140"/>
      <c r="C130" s="83" t="s">
        <v>852</v>
      </c>
      <c r="D130" s="138"/>
      <c r="E130" s="132"/>
      <c r="F130" s="83" t="s">
        <v>79</v>
      </c>
      <c r="G130" s="83"/>
    </row>
    <row r="131" spans="1:7" s="65" customFormat="1" x14ac:dyDescent="0.25">
      <c r="A131" s="203"/>
      <c r="B131" s="140"/>
      <c r="C131" s="83" t="s">
        <v>853</v>
      </c>
      <c r="D131" s="138"/>
      <c r="E131" s="132"/>
      <c r="F131" s="83" t="s">
        <v>79</v>
      </c>
      <c r="G131" s="83"/>
    </row>
    <row r="132" spans="1:7" s="29" customFormat="1" x14ac:dyDescent="0.25">
      <c r="A132" s="203"/>
      <c r="B132" s="140"/>
      <c r="C132" s="83" t="s">
        <v>854</v>
      </c>
      <c r="D132" s="138"/>
      <c r="E132" s="132"/>
      <c r="F132" s="83" t="s">
        <v>79</v>
      </c>
      <c r="G132" s="83"/>
    </row>
    <row r="133" spans="1:7" s="65" customFormat="1" x14ac:dyDescent="0.25">
      <c r="A133" s="203"/>
      <c r="B133" s="140"/>
      <c r="C133" s="83" t="s">
        <v>855</v>
      </c>
      <c r="D133" s="138"/>
      <c r="E133" s="132"/>
      <c r="F133" s="83" t="s">
        <v>79</v>
      </c>
      <c r="G133" s="83"/>
    </row>
    <row r="134" spans="1:7" s="65" customFormat="1" x14ac:dyDescent="0.25">
      <c r="A134" s="203"/>
      <c r="B134" s="140"/>
      <c r="C134" s="83" t="s">
        <v>856</v>
      </c>
      <c r="D134" s="138"/>
      <c r="E134" s="132"/>
      <c r="F134" s="83" t="s">
        <v>79</v>
      </c>
      <c r="G134" s="83"/>
    </row>
    <row r="135" spans="1:7" s="29" customFormat="1" x14ac:dyDescent="0.25">
      <c r="A135" s="203"/>
      <c r="B135" s="140"/>
      <c r="C135" s="83" t="s">
        <v>857</v>
      </c>
      <c r="D135" s="138"/>
      <c r="E135" s="132"/>
      <c r="F135" s="83" t="s">
        <v>79</v>
      </c>
      <c r="G135" s="83"/>
    </row>
    <row r="136" spans="1:7" s="29" customFormat="1" x14ac:dyDescent="0.25">
      <c r="A136" s="203"/>
      <c r="B136" s="140"/>
      <c r="C136" s="83" t="s">
        <v>858</v>
      </c>
      <c r="D136" s="138"/>
      <c r="E136" s="132"/>
      <c r="F136" s="83" t="s">
        <v>79</v>
      </c>
      <c r="G136" s="83"/>
    </row>
    <row r="137" spans="1:7" s="29" customFormat="1" ht="30" x14ac:dyDescent="0.25">
      <c r="A137" s="203"/>
      <c r="B137" s="140"/>
      <c r="C137" s="84" t="s">
        <v>859</v>
      </c>
      <c r="D137" s="138"/>
      <c r="E137" s="132"/>
      <c r="F137" s="83" t="s">
        <v>79</v>
      </c>
      <c r="G137" s="83"/>
    </row>
    <row r="138" spans="1:7" s="29" customFormat="1" x14ac:dyDescent="0.25">
      <c r="A138" s="203"/>
      <c r="B138" s="140"/>
      <c r="C138" s="83" t="s">
        <v>860</v>
      </c>
      <c r="D138" s="138"/>
      <c r="E138" s="132"/>
      <c r="F138" s="83" t="s">
        <v>79</v>
      </c>
      <c r="G138" s="83"/>
    </row>
    <row r="139" spans="1:7" s="29" customFormat="1" x14ac:dyDescent="0.25">
      <c r="A139" s="203"/>
      <c r="B139" s="140"/>
      <c r="C139" s="83" t="s">
        <v>861</v>
      </c>
      <c r="D139" s="138"/>
      <c r="E139" s="132"/>
      <c r="F139" s="83" t="s">
        <v>79</v>
      </c>
      <c r="G139" s="83"/>
    </row>
    <row r="140" spans="1:7" s="29" customFormat="1" x14ac:dyDescent="0.25">
      <c r="A140" s="203"/>
      <c r="B140" s="140"/>
      <c r="C140" s="83" t="s">
        <v>862</v>
      </c>
      <c r="D140" s="138"/>
      <c r="E140" s="132"/>
      <c r="F140" s="83" t="s">
        <v>79</v>
      </c>
      <c r="G140" s="83"/>
    </row>
    <row r="141" spans="1:7" s="29" customFormat="1" x14ac:dyDescent="0.25">
      <c r="A141" s="203"/>
      <c r="B141" s="140"/>
      <c r="C141" s="83" t="s">
        <v>863</v>
      </c>
      <c r="D141" s="138"/>
      <c r="E141" s="132"/>
      <c r="F141" s="83" t="s">
        <v>79</v>
      </c>
      <c r="G141" s="83"/>
    </row>
    <row r="142" spans="1:7" s="29" customFormat="1" x14ac:dyDescent="0.25">
      <c r="A142" s="203"/>
      <c r="B142" s="140"/>
      <c r="C142" s="83" t="s">
        <v>864</v>
      </c>
      <c r="D142" s="138"/>
      <c r="E142" s="132"/>
      <c r="F142" s="83" t="s">
        <v>79</v>
      </c>
      <c r="G142" s="83"/>
    </row>
    <row r="143" spans="1:7" s="29" customFormat="1" x14ac:dyDescent="0.25">
      <c r="A143" s="203"/>
      <c r="B143" s="140"/>
      <c r="C143" s="83" t="s">
        <v>865</v>
      </c>
      <c r="D143" s="138"/>
      <c r="E143" s="132"/>
      <c r="F143" s="83" t="s">
        <v>866</v>
      </c>
      <c r="G143" s="83"/>
    </row>
    <row r="144" spans="1:7" x14ac:dyDescent="0.25">
      <c r="A144" s="203"/>
      <c r="B144" s="140"/>
      <c r="C144" s="83" t="s">
        <v>867</v>
      </c>
      <c r="D144" s="138"/>
      <c r="E144" s="132"/>
      <c r="F144" s="83" t="s">
        <v>79</v>
      </c>
      <c r="G144" s="83"/>
    </row>
    <row r="145" spans="1:7" x14ac:dyDescent="0.25">
      <c r="A145" s="203"/>
      <c r="B145" s="140"/>
      <c r="C145" s="83" t="s">
        <v>862</v>
      </c>
      <c r="D145" s="138"/>
      <c r="E145" s="132"/>
      <c r="F145" s="83" t="s">
        <v>79</v>
      </c>
      <c r="G145" s="83"/>
    </row>
    <row r="146" spans="1:7" ht="21" customHeight="1" x14ac:dyDescent="0.25">
      <c r="A146" s="203"/>
      <c r="B146" s="140"/>
      <c r="C146" s="83" t="s">
        <v>868</v>
      </c>
      <c r="D146" s="138"/>
      <c r="E146" s="132"/>
      <c r="F146" s="83" t="s">
        <v>79</v>
      </c>
      <c r="G146" s="83"/>
    </row>
    <row r="147" spans="1:7" ht="19.5" customHeight="1" x14ac:dyDescent="0.25">
      <c r="A147" s="203"/>
      <c r="B147" s="140"/>
      <c r="C147" s="83" t="s">
        <v>869</v>
      </c>
      <c r="D147" s="138"/>
      <c r="E147" s="132"/>
      <c r="F147" s="83" t="s">
        <v>79</v>
      </c>
      <c r="G147" s="83"/>
    </row>
    <row r="148" spans="1:7" ht="17.25" customHeight="1" x14ac:dyDescent="0.25">
      <c r="A148" s="203"/>
      <c r="B148" s="140"/>
      <c r="C148" s="83" t="s">
        <v>870</v>
      </c>
      <c r="D148" s="138"/>
      <c r="E148" s="132"/>
      <c r="F148" s="83" t="s">
        <v>79</v>
      </c>
      <c r="G148" s="83"/>
    </row>
    <row r="149" spans="1:7" x14ac:dyDescent="0.25">
      <c r="A149" s="203"/>
      <c r="B149" s="140"/>
      <c r="C149" s="83" t="s">
        <v>871</v>
      </c>
      <c r="D149" s="138"/>
      <c r="E149" s="132"/>
      <c r="F149" s="83" t="s">
        <v>79</v>
      </c>
      <c r="G149" s="83"/>
    </row>
    <row r="150" spans="1:7" ht="18" customHeight="1" x14ac:dyDescent="0.25">
      <c r="A150" s="203"/>
      <c r="B150" s="140"/>
      <c r="C150" s="83" t="s">
        <v>872</v>
      </c>
      <c r="D150" s="138"/>
      <c r="E150" s="132"/>
      <c r="F150" s="83" t="s">
        <v>79</v>
      </c>
      <c r="G150" s="83"/>
    </row>
    <row r="151" spans="1:7" ht="16.5" customHeight="1" x14ac:dyDescent="0.25">
      <c r="A151" s="203"/>
      <c r="B151" s="140"/>
      <c r="C151" s="83" t="s">
        <v>873</v>
      </c>
      <c r="D151" s="138"/>
      <c r="E151" s="132"/>
      <c r="F151" s="83" t="s">
        <v>79</v>
      </c>
      <c r="G151" s="83"/>
    </row>
    <row r="152" spans="1:7" ht="18.75" customHeight="1" x14ac:dyDescent="0.25">
      <c r="A152" s="203"/>
      <c r="B152" s="140"/>
      <c r="C152" s="83" t="s">
        <v>874</v>
      </c>
      <c r="D152" s="138"/>
      <c r="E152" s="132"/>
      <c r="F152" s="83" t="s">
        <v>79</v>
      </c>
      <c r="G152" s="83"/>
    </row>
    <row r="153" spans="1:7" ht="51" customHeight="1" x14ac:dyDescent="0.25">
      <c r="A153" s="203"/>
      <c r="B153" s="140"/>
      <c r="C153" s="84" t="s">
        <v>875</v>
      </c>
      <c r="D153" s="138"/>
      <c r="E153" s="132"/>
      <c r="F153" s="83" t="s">
        <v>79</v>
      </c>
      <c r="G153" s="83"/>
    </row>
    <row r="154" spans="1:7" x14ac:dyDescent="0.25">
      <c r="A154" s="203"/>
      <c r="B154" s="140"/>
      <c r="C154" s="83" t="s">
        <v>876</v>
      </c>
      <c r="D154" s="138"/>
      <c r="E154" s="132"/>
      <c r="F154" s="83" t="s">
        <v>79</v>
      </c>
      <c r="G154" s="83"/>
    </row>
    <row r="155" spans="1:7" ht="18.75" customHeight="1" x14ac:dyDescent="0.25">
      <c r="A155" s="203"/>
      <c r="B155" s="140"/>
      <c r="C155" s="83" t="s">
        <v>877</v>
      </c>
      <c r="D155" s="138"/>
      <c r="E155" s="132"/>
      <c r="F155" s="83" t="s">
        <v>79</v>
      </c>
      <c r="G155" s="83"/>
    </row>
    <row r="156" spans="1:7" x14ac:dyDescent="0.25">
      <c r="A156" s="203"/>
      <c r="B156" s="140"/>
      <c r="C156" s="83" t="s">
        <v>878</v>
      </c>
      <c r="D156" s="138"/>
      <c r="E156" s="132"/>
      <c r="F156" s="83" t="s">
        <v>79</v>
      </c>
      <c r="G156" s="83"/>
    </row>
    <row r="157" spans="1:7" x14ac:dyDescent="0.25">
      <c r="A157" s="203"/>
      <c r="B157" s="140"/>
      <c r="C157" s="83" t="s">
        <v>879</v>
      </c>
      <c r="D157" s="138"/>
      <c r="E157" s="132"/>
      <c r="F157" s="83" t="s">
        <v>79</v>
      </c>
      <c r="G157" s="83"/>
    </row>
    <row r="158" spans="1:7" x14ac:dyDescent="0.25">
      <c r="A158" s="203"/>
      <c r="B158" s="140"/>
      <c r="C158" s="83" t="s">
        <v>880</v>
      </c>
      <c r="D158" s="138"/>
      <c r="E158" s="132"/>
      <c r="F158" s="83" t="s">
        <v>79</v>
      </c>
      <c r="G158" s="83"/>
    </row>
    <row r="159" spans="1:7" x14ac:dyDescent="0.25">
      <c r="A159" s="203"/>
      <c r="B159" s="140"/>
      <c r="C159" s="83" t="s">
        <v>881</v>
      </c>
      <c r="D159" s="138"/>
      <c r="E159" s="132"/>
      <c r="F159" s="83" t="s">
        <v>79</v>
      </c>
      <c r="G159" s="83"/>
    </row>
    <row r="160" spans="1:7" x14ac:dyDescent="0.25">
      <c r="A160" s="203"/>
      <c r="B160" s="140"/>
      <c r="C160" s="83" t="s">
        <v>882</v>
      </c>
      <c r="D160" s="138"/>
      <c r="E160" s="132"/>
      <c r="F160" s="83" t="s">
        <v>79</v>
      </c>
      <c r="G160" s="83"/>
    </row>
    <row r="161" spans="1:7" ht="16.5" customHeight="1" x14ac:dyDescent="0.25">
      <c r="A161" s="203"/>
      <c r="B161" s="140"/>
      <c r="C161" s="83" t="s">
        <v>883</v>
      </c>
      <c r="D161" s="138"/>
      <c r="E161" s="132"/>
      <c r="F161" s="83" t="s">
        <v>79</v>
      </c>
      <c r="G161" s="83"/>
    </row>
    <row r="162" spans="1:7" ht="18" customHeight="1" x14ac:dyDescent="0.25">
      <c r="A162" s="203"/>
      <c r="B162" s="140"/>
      <c r="C162" s="83" t="s">
        <v>884</v>
      </c>
      <c r="D162" s="138"/>
      <c r="E162" s="132"/>
      <c r="F162" s="83" t="s">
        <v>79</v>
      </c>
      <c r="G162" s="83"/>
    </row>
    <row r="163" spans="1:7" x14ac:dyDescent="0.25">
      <c r="A163" s="203"/>
      <c r="B163" s="140"/>
      <c r="C163" s="83" t="s">
        <v>885</v>
      </c>
      <c r="D163" s="138"/>
      <c r="E163" s="132"/>
      <c r="F163" s="83" t="s">
        <v>79</v>
      </c>
      <c r="G163" s="83"/>
    </row>
    <row r="164" spans="1:7" ht="16.5" customHeight="1" x14ac:dyDescent="0.25">
      <c r="A164" s="203"/>
      <c r="B164" s="140"/>
      <c r="C164" s="83" t="s">
        <v>886</v>
      </c>
      <c r="D164" s="138"/>
      <c r="E164" s="132"/>
      <c r="F164" s="83" t="s">
        <v>79</v>
      </c>
      <c r="G164" s="83"/>
    </row>
    <row r="165" spans="1:7" x14ac:dyDescent="0.25">
      <c r="A165" s="203"/>
      <c r="B165" s="140"/>
      <c r="C165" s="83" t="s">
        <v>887</v>
      </c>
      <c r="D165" s="138"/>
      <c r="E165" s="132"/>
      <c r="F165" s="83" t="s">
        <v>79</v>
      </c>
      <c r="G165" s="83"/>
    </row>
    <row r="166" spans="1:7" x14ac:dyDescent="0.25">
      <c r="A166" s="203"/>
      <c r="B166" s="140"/>
      <c r="C166" s="83" t="s">
        <v>888</v>
      </c>
      <c r="D166" s="138"/>
      <c r="E166" s="132"/>
      <c r="F166" s="83" t="s">
        <v>79</v>
      </c>
      <c r="G166" s="83"/>
    </row>
    <row r="167" spans="1:7" x14ac:dyDescent="0.25">
      <c r="A167" s="203"/>
      <c r="B167" s="140"/>
      <c r="C167" s="83" t="s">
        <v>889</v>
      </c>
      <c r="D167" s="138"/>
      <c r="E167" s="132"/>
      <c r="F167" s="83" t="s">
        <v>79</v>
      </c>
      <c r="G167" s="83"/>
    </row>
    <row r="168" spans="1:7" ht="17.25" customHeight="1" x14ac:dyDescent="0.25">
      <c r="A168" s="203"/>
      <c r="B168" s="140"/>
      <c r="C168" s="83" t="s">
        <v>890</v>
      </c>
      <c r="D168" s="138"/>
      <c r="E168" s="132"/>
      <c r="F168" s="83" t="s">
        <v>79</v>
      </c>
      <c r="G168" s="83"/>
    </row>
    <row r="169" spans="1:7" x14ac:dyDescent="0.25">
      <c r="A169" s="203"/>
      <c r="B169" s="140"/>
      <c r="C169" s="83" t="s">
        <v>891</v>
      </c>
      <c r="D169" s="138"/>
      <c r="E169" s="132"/>
      <c r="F169" s="83" t="s">
        <v>79</v>
      </c>
      <c r="G169" s="83"/>
    </row>
    <row r="170" spans="1:7" x14ac:dyDescent="0.25">
      <c r="A170" s="203"/>
      <c r="B170" s="140"/>
      <c r="C170" s="83" t="s">
        <v>892</v>
      </c>
      <c r="D170" s="138"/>
      <c r="E170" s="132"/>
      <c r="F170" s="83" t="s">
        <v>79</v>
      </c>
      <c r="G170" s="83"/>
    </row>
    <row r="171" spans="1:7" x14ac:dyDescent="0.25">
      <c r="A171" s="203"/>
      <c r="B171" s="140"/>
      <c r="C171" s="83" t="s">
        <v>893</v>
      </c>
      <c r="D171" s="138"/>
      <c r="E171" s="132"/>
      <c r="F171" s="83" t="s">
        <v>832</v>
      </c>
      <c r="G171" s="83"/>
    </row>
    <row r="172" spans="1:7" ht="19.5" customHeight="1" x14ac:dyDescent="0.25">
      <c r="A172" s="203"/>
      <c r="B172" s="140"/>
      <c r="C172" s="83" t="s">
        <v>894</v>
      </c>
      <c r="D172" s="138"/>
      <c r="E172" s="132"/>
      <c r="F172" s="83" t="s">
        <v>79</v>
      </c>
      <c r="G172" s="83"/>
    </row>
    <row r="173" spans="1:7" x14ac:dyDescent="0.25">
      <c r="A173" s="203"/>
      <c r="B173" s="140"/>
      <c r="C173" s="83" t="s">
        <v>895</v>
      </c>
      <c r="D173" s="138"/>
      <c r="E173" s="132"/>
      <c r="F173" s="83" t="s">
        <v>79</v>
      </c>
      <c r="G173" s="83"/>
    </row>
    <row r="174" spans="1:7" ht="18.75" customHeight="1" x14ac:dyDescent="0.25">
      <c r="A174" s="203"/>
      <c r="B174" s="140"/>
      <c r="C174" s="83" t="s">
        <v>896</v>
      </c>
      <c r="D174" s="138"/>
      <c r="E174" s="132"/>
      <c r="F174" s="83" t="s">
        <v>79</v>
      </c>
      <c r="G174" s="83"/>
    </row>
    <row r="175" spans="1:7" x14ac:dyDescent="0.25">
      <c r="A175" s="203"/>
      <c r="B175" s="140"/>
      <c r="C175" s="83" t="s">
        <v>897</v>
      </c>
      <c r="D175" s="138"/>
      <c r="E175" s="132"/>
      <c r="F175" s="83" t="s">
        <v>79</v>
      </c>
      <c r="G175" s="83"/>
    </row>
    <row r="176" spans="1:7" x14ac:dyDescent="0.25">
      <c r="A176" s="203"/>
      <c r="B176" s="140"/>
      <c r="C176" s="83" t="s">
        <v>898</v>
      </c>
      <c r="D176" s="138"/>
      <c r="E176" s="132"/>
      <c r="F176" s="83" t="s">
        <v>79</v>
      </c>
      <c r="G176" s="83"/>
    </row>
    <row r="177" spans="1:7" x14ac:dyDescent="0.25">
      <c r="A177" s="203"/>
      <c r="B177" s="140"/>
      <c r="C177" s="83" t="s">
        <v>899</v>
      </c>
      <c r="D177" s="138"/>
      <c r="E177" s="132"/>
      <c r="F177" s="83" t="s">
        <v>79</v>
      </c>
      <c r="G177" s="83"/>
    </row>
    <row r="178" spans="1:7" ht="27" x14ac:dyDescent="0.25">
      <c r="A178" s="203"/>
      <c r="B178" s="140"/>
      <c r="C178" s="84" t="s">
        <v>900</v>
      </c>
      <c r="D178" s="138"/>
      <c r="E178" s="132"/>
      <c r="F178" s="83" t="s">
        <v>79</v>
      </c>
      <c r="G178" s="83"/>
    </row>
    <row r="179" spans="1:7" x14ac:dyDescent="0.25">
      <c r="A179" s="203"/>
      <c r="B179" s="140"/>
      <c r="C179" s="83" t="s">
        <v>901</v>
      </c>
      <c r="D179" s="138"/>
      <c r="E179" s="132"/>
      <c r="F179" s="83" t="s">
        <v>79</v>
      </c>
      <c r="G179" s="83"/>
    </row>
    <row r="180" spans="1:7" x14ac:dyDescent="0.25">
      <c r="A180" s="203"/>
      <c r="B180" s="140"/>
      <c r="C180" s="83" t="s">
        <v>902</v>
      </c>
      <c r="D180" s="138"/>
      <c r="E180" s="132"/>
      <c r="F180" s="83" t="s">
        <v>79</v>
      </c>
      <c r="G180" s="83"/>
    </row>
    <row r="181" spans="1:7" x14ac:dyDescent="0.25">
      <c r="A181" s="203"/>
      <c r="B181" s="140"/>
      <c r="C181" s="83" t="s">
        <v>903</v>
      </c>
      <c r="D181" s="138"/>
      <c r="E181" s="132"/>
      <c r="F181" s="83" t="s">
        <v>79</v>
      </c>
      <c r="G181" s="83"/>
    </row>
    <row r="182" spans="1:7" x14ac:dyDescent="0.25">
      <c r="A182" s="203"/>
      <c r="B182" s="140"/>
      <c r="C182" s="83" t="s">
        <v>904</v>
      </c>
      <c r="D182" s="138"/>
      <c r="E182" s="132"/>
      <c r="F182" s="83" t="s">
        <v>79</v>
      </c>
      <c r="G182" s="83"/>
    </row>
    <row r="183" spans="1:7" x14ac:dyDescent="0.25">
      <c r="A183" s="203"/>
      <c r="B183" s="140"/>
      <c r="C183" s="83" t="s">
        <v>905</v>
      </c>
      <c r="D183" s="138"/>
      <c r="E183" s="132"/>
      <c r="F183" s="83" t="s">
        <v>79</v>
      </c>
      <c r="G183" s="83"/>
    </row>
    <row r="184" spans="1:7" x14ac:dyDescent="0.25">
      <c r="A184" s="203"/>
      <c r="B184" s="140"/>
      <c r="C184" s="83" t="s">
        <v>906</v>
      </c>
      <c r="D184" s="138"/>
      <c r="E184" s="132"/>
      <c r="F184" s="83" t="s">
        <v>79</v>
      </c>
      <c r="G184" s="83"/>
    </row>
    <row r="185" spans="1:7" x14ac:dyDescent="0.25">
      <c r="A185" s="203"/>
      <c r="B185" s="140"/>
      <c r="C185" s="83" t="s">
        <v>907</v>
      </c>
      <c r="D185" s="138"/>
      <c r="E185" s="132"/>
      <c r="F185" s="83" t="s">
        <v>79</v>
      </c>
      <c r="G185" s="83"/>
    </row>
    <row r="186" spans="1:7" ht="17.25" customHeight="1" x14ac:dyDescent="0.25">
      <c r="A186" s="203"/>
      <c r="B186" s="140"/>
      <c r="C186" s="83" t="s">
        <v>908</v>
      </c>
      <c r="D186" s="138"/>
      <c r="E186" s="132"/>
      <c r="F186" s="83" t="s">
        <v>866</v>
      </c>
      <c r="G186" s="83"/>
    </row>
    <row r="187" spans="1:7" x14ac:dyDescent="0.25">
      <c r="A187" s="203"/>
      <c r="B187" s="140"/>
      <c r="C187" s="83" t="s">
        <v>909</v>
      </c>
      <c r="D187" s="138"/>
      <c r="E187" s="132"/>
      <c r="F187" s="83" t="s">
        <v>79</v>
      </c>
      <c r="G187" s="83"/>
    </row>
    <row r="188" spans="1:7" x14ac:dyDescent="0.25">
      <c r="A188" s="203"/>
      <c r="B188" s="140"/>
      <c r="C188" s="83" t="s">
        <v>910</v>
      </c>
      <c r="D188" s="138"/>
      <c r="E188" s="132"/>
      <c r="F188" s="83" t="s">
        <v>79</v>
      </c>
      <c r="G188" s="83"/>
    </row>
    <row r="189" spans="1:7" ht="15" customHeight="1" x14ac:dyDescent="0.25">
      <c r="A189" s="204"/>
      <c r="B189" s="140"/>
      <c r="C189" s="85" t="s">
        <v>911</v>
      </c>
      <c r="D189" s="138"/>
      <c r="E189" s="133"/>
      <c r="F189" s="85" t="s">
        <v>832</v>
      </c>
      <c r="G189" s="85"/>
    </row>
    <row r="190" spans="1:7" x14ac:dyDescent="0.25">
      <c r="A190" s="190">
        <v>74</v>
      </c>
      <c r="B190" s="141" t="s">
        <v>983</v>
      </c>
      <c r="C190" s="81" t="s">
        <v>822</v>
      </c>
      <c r="D190" s="138"/>
      <c r="E190" s="134">
        <v>19790</v>
      </c>
      <c r="F190" s="81" t="s">
        <v>912</v>
      </c>
      <c r="G190" s="81"/>
    </row>
    <row r="191" spans="1:7" x14ac:dyDescent="0.25">
      <c r="A191" s="203"/>
      <c r="B191" s="142"/>
      <c r="C191" s="83" t="s">
        <v>837</v>
      </c>
      <c r="D191" s="138"/>
      <c r="E191" s="135"/>
      <c r="F191" s="83" t="s">
        <v>912</v>
      </c>
      <c r="G191" s="83"/>
    </row>
    <row r="192" spans="1:7" ht="15" customHeight="1" x14ac:dyDescent="0.25">
      <c r="A192" s="203"/>
      <c r="B192" s="142"/>
      <c r="C192" s="83" t="s">
        <v>838</v>
      </c>
      <c r="D192" s="138"/>
      <c r="E192" s="135"/>
      <c r="F192" s="83" t="s">
        <v>912</v>
      </c>
      <c r="G192" s="83"/>
    </row>
    <row r="193" spans="1:7" x14ac:dyDescent="0.25">
      <c r="A193" s="203"/>
      <c r="B193" s="142"/>
      <c r="C193" s="83" t="s">
        <v>843</v>
      </c>
      <c r="D193" s="138"/>
      <c r="E193" s="135"/>
      <c r="F193" s="83" t="s">
        <v>912</v>
      </c>
      <c r="G193" s="83"/>
    </row>
    <row r="194" spans="1:7" ht="16.5" customHeight="1" x14ac:dyDescent="0.25">
      <c r="A194" s="203"/>
      <c r="B194" s="142"/>
      <c r="C194" s="83" t="s">
        <v>851</v>
      </c>
      <c r="D194" s="138"/>
      <c r="E194" s="135"/>
      <c r="F194" s="83" t="s">
        <v>912</v>
      </c>
      <c r="G194" s="83"/>
    </row>
    <row r="195" spans="1:7" ht="15" customHeight="1" x14ac:dyDescent="0.25">
      <c r="A195" s="203"/>
      <c r="B195" s="142"/>
      <c r="C195" s="83" t="s">
        <v>877</v>
      </c>
      <c r="D195" s="138"/>
      <c r="E195" s="135"/>
      <c r="F195" s="83" t="s">
        <v>912</v>
      </c>
      <c r="G195" s="83"/>
    </row>
    <row r="196" spans="1:7" x14ac:dyDescent="0.25">
      <c r="A196" s="203"/>
      <c r="B196" s="142"/>
      <c r="C196" s="83" t="s">
        <v>913</v>
      </c>
      <c r="D196" s="138"/>
      <c r="E196" s="135"/>
      <c r="F196" s="83" t="s">
        <v>912</v>
      </c>
      <c r="G196" s="83"/>
    </row>
    <row r="197" spans="1:7" x14ac:dyDescent="0.25">
      <c r="A197" s="204"/>
      <c r="B197" s="142"/>
      <c r="C197" s="85" t="s">
        <v>901</v>
      </c>
      <c r="D197" s="138"/>
      <c r="E197" s="136"/>
      <c r="F197" s="85" t="s">
        <v>912</v>
      </c>
      <c r="G197" s="85"/>
    </row>
    <row r="198" spans="1:7" ht="33.75" customHeight="1" x14ac:dyDescent="0.25">
      <c r="A198" s="190">
        <v>75</v>
      </c>
      <c r="B198" s="139" t="s">
        <v>984</v>
      </c>
      <c r="C198" s="81" t="s">
        <v>914</v>
      </c>
      <c r="D198" s="138"/>
      <c r="E198" s="131">
        <v>19790</v>
      </c>
      <c r="F198" s="82" t="s">
        <v>915</v>
      </c>
      <c r="G198" s="81"/>
    </row>
    <row r="199" spans="1:7" ht="30" x14ac:dyDescent="0.25">
      <c r="A199" s="203"/>
      <c r="B199" s="142"/>
      <c r="C199" s="83" t="s">
        <v>916</v>
      </c>
      <c r="D199" s="138"/>
      <c r="E199" s="132"/>
      <c r="F199" s="84" t="s">
        <v>915</v>
      </c>
      <c r="G199" s="83"/>
    </row>
    <row r="200" spans="1:7" ht="15" customHeight="1" x14ac:dyDescent="0.25">
      <c r="A200" s="203"/>
      <c r="B200" s="142"/>
      <c r="C200" s="83" t="s">
        <v>917</v>
      </c>
      <c r="D200" s="138"/>
      <c r="E200" s="132"/>
      <c r="F200" s="84" t="s">
        <v>915</v>
      </c>
      <c r="G200" s="83"/>
    </row>
    <row r="201" spans="1:7" ht="30" x14ac:dyDescent="0.25">
      <c r="A201" s="203"/>
      <c r="B201" s="142"/>
      <c r="C201" s="83" t="s">
        <v>856</v>
      </c>
      <c r="D201" s="138"/>
      <c r="E201" s="132"/>
      <c r="F201" s="84" t="s">
        <v>915</v>
      </c>
      <c r="G201" s="83"/>
    </row>
    <row r="202" spans="1:7" ht="34.5" customHeight="1" x14ac:dyDescent="0.25">
      <c r="A202" s="203"/>
      <c r="B202" s="142"/>
      <c r="C202" s="83" t="s">
        <v>877</v>
      </c>
      <c r="D202" s="138"/>
      <c r="E202" s="132"/>
      <c r="F202" s="84" t="s">
        <v>915</v>
      </c>
      <c r="G202" s="83"/>
    </row>
    <row r="203" spans="1:7" ht="33" customHeight="1" x14ac:dyDescent="0.25">
      <c r="A203" s="203"/>
      <c r="B203" s="142"/>
      <c r="C203" s="83" t="s">
        <v>901</v>
      </c>
      <c r="D203" s="138"/>
      <c r="E203" s="132"/>
      <c r="F203" s="84" t="s">
        <v>915</v>
      </c>
      <c r="G203" s="83"/>
    </row>
    <row r="204" spans="1:7" ht="30" x14ac:dyDescent="0.25">
      <c r="A204" s="204"/>
      <c r="B204" s="142"/>
      <c r="C204" s="86" t="s">
        <v>918</v>
      </c>
      <c r="D204" s="138"/>
      <c r="E204" s="133"/>
      <c r="F204" s="86" t="s">
        <v>915</v>
      </c>
      <c r="G204" s="85"/>
    </row>
    <row r="205" spans="1:7" x14ac:dyDescent="0.25">
      <c r="A205" s="190">
        <v>76</v>
      </c>
      <c r="B205" s="141" t="s">
        <v>919</v>
      </c>
      <c r="C205" s="82" t="s">
        <v>920</v>
      </c>
      <c r="D205" s="138"/>
      <c r="E205" s="134">
        <v>19790</v>
      </c>
      <c r="F205" s="82" t="s">
        <v>912</v>
      </c>
      <c r="G205" s="82"/>
    </row>
    <row r="206" spans="1:7" ht="21" customHeight="1" x14ac:dyDescent="0.25">
      <c r="A206" s="203"/>
      <c r="B206" s="142"/>
      <c r="C206" s="84" t="s">
        <v>921</v>
      </c>
      <c r="D206" s="138"/>
      <c r="E206" s="135"/>
      <c r="F206" s="84" t="s">
        <v>912</v>
      </c>
      <c r="G206" s="84"/>
    </row>
    <row r="207" spans="1:7" x14ac:dyDescent="0.25">
      <c r="A207" s="203"/>
      <c r="B207" s="142"/>
      <c r="C207" s="84" t="s">
        <v>922</v>
      </c>
      <c r="D207" s="138"/>
      <c r="E207" s="135"/>
      <c r="F207" s="84" t="s">
        <v>912</v>
      </c>
      <c r="G207" s="84"/>
    </row>
    <row r="208" spans="1:7" x14ac:dyDescent="0.25">
      <c r="A208" s="203"/>
      <c r="B208" s="142"/>
      <c r="C208" s="84" t="s">
        <v>923</v>
      </c>
      <c r="D208" s="138"/>
      <c r="E208" s="135"/>
      <c r="F208" s="84" t="s">
        <v>912</v>
      </c>
      <c r="G208" s="84"/>
    </row>
    <row r="209" spans="1:7" x14ac:dyDescent="0.25">
      <c r="A209" s="203"/>
      <c r="B209" s="142"/>
      <c r="C209" s="84" t="s">
        <v>922</v>
      </c>
      <c r="D209" s="138"/>
      <c r="E209" s="135"/>
      <c r="F209" s="84" t="s">
        <v>912</v>
      </c>
      <c r="G209" s="84"/>
    </row>
    <row r="210" spans="1:7" ht="18.75" customHeight="1" x14ac:dyDescent="0.25">
      <c r="A210" s="203"/>
      <c r="B210" s="142"/>
      <c r="C210" s="84" t="s">
        <v>988</v>
      </c>
      <c r="D210" s="138"/>
      <c r="E210" s="135"/>
      <c r="F210" s="84" t="s">
        <v>912</v>
      </c>
      <c r="G210" s="84"/>
    </row>
    <row r="211" spans="1:7" ht="16.5" customHeight="1" x14ac:dyDescent="0.25">
      <c r="A211" s="203"/>
      <c r="B211" s="142"/>
      <c r="C211" s="84" t="s">
        <v>812</v>
      </c>
      <c r="D211" s="138"/>
      <c r="E211" s="135"/>
      <c r="F211" s="84" t="s">
        <v>912</v>
      </c>
      <c r="G211" s="84"/>
    </row>
    <row r="212" spans="1:7" x14ac:dyDescent="0.25">
      <c r="A212" s="203"/>
      <c r="B212" s="142"/>
      <c r="C212" s="84" t="s">
        <v>870</v>
      </c>
      <c r="D212" s="138"/>
      <c r="E212" s="135"/>
      <c r="F212" s="84" t="s">
        <v>912</v>
      </c>
      <c r="G212" s="84"/>
    </row>
    <row r="213" spans="1:7" x14ac:dyDescent="0.25">
      <c r="A213" s="203"/>
      <c r="B213" s="142"/>
      <c r="C213" s="84" t="s">
        <v>924</v>
      </c>
      <c r="D213" s="138"/>
      <c r="E213" s="135"/>
      <c r="F213" s="84" t="s">
        <v>912</v>
      </c>
      <c r="G213" s="84"/>
    </row>
    <row r="214" spans="1:7" ht="18.75" customHeight="1" x14ac:dyDescent="0.25">
      <c r="A214" s="203"/>
      <c r="B214" s="142"/>
      <c r="C214" s="84" t="s">
        <v>925</v>
      </c>
      <c r="D214" s="138"/>
      <c r="E214" s="135"/>
      <c r="F214" s="84" t="s">
        <v>912</v>
      </c>
      <c r="G214" s="84"/>
    </row>
    <row r="215" spans="1:7" ht="20.25" customHeight="1" x14ac:dyDescent="0.25">
      <c r="A215" s="203"/>
      <c r="B215" s="142"/>
      <c r="C215" s="84" t="s">
        <v>926</v>
      </c>
      <c r="D215" s="138"/>
      <c r="E215" s="135"/>
      <c r="F215" s="84" t="s">
        <v>912</v>
      </c>
      <c r="G215" s="84"/>
    </row>
    <row r="216" spans="1:7" x14ac:dyDescent="0.25">
      <c r="A216" s="203"/>
      <c r="B216" s="142"/>
      <c r="C216" s="84" t="s">
        <v>927</v>
      </c>
      <c r="D216" s="138"/>
      <c r="E216" s="135"/>
      <c r="F216" s="84" t="s">
        <v>912</v>
      </c>
      <c r="G216" s="84"/>
    </row>
    <row r="217" spans="1:7" x14ac:dyDescent="0.25">
      <c r="A217" s="203"/>
      <c r="B217" s="142"/>
      <c r="C217" s="84" t="s">
        <v>928</v>
      </c>
      <c r="D217" s="138"/>
      <c r="E217" s="135"/>
      <c r="F217" s="84" t="s">
        <v>912</v>
      </c>
      <c r="G217" s="84"/>
    </row>
    <row r="218" spans="1:7" ht="20.25" customHeight="1" x14ac:dyDescent="0.25">
      <c r="A218" s="203"/>
      <c r="B218" s="142"/>
      <c r="C218" s="84" t="s">
        <v>929</v>
      </c>
      <c r="D218" s="138"/>
      <c r="E218" s="135"/>
      <c r="F218" s="84" t="s">
        <v>912</v>
      </c>
      <c r="G218" s="84"/>
    </row>
    <row r="219" spans="1:7" x14ac:dyDescent="0.25">
      <c r="A219" s="203"/>
      <c r="B219" s="142"/>
      <c r="C219" s="84" t="s">
        <v>930</v>
      </c>
      <c r="D219" s="138"/>
      <c r="E219" s="135"/>
      <c r="F219" s="84" t="s">
        <v>912</v>
      </c>
      <c r="G219" s="84"/>
    </row>
    <row r="220" spans="1:7" x14ac:dyDescent="0.25">
      <c r="A220" s="203"/>
      <c r="B220" s="142"/>
      <c r="C220" s="84" t="s">
        <v>931</v>
      </c>
      <c r="D220" s="138"/>
      <c r="E220" s="135"/>
      <c r="F220" s="84" t="s">
        <v>912</v>
      </c>
      <c r="G220" s="84"/>
    </row>
    <row r="221" spans="1:7" x14ac:dyDescent="0.25">
      <c r="A221" s="203"/>
      <c r="B221" s="142"/>
      <c r="C221" s="84" t="s">
        <v>853</v>
      </c>
      <c r="D221" s="138"/>
      <c r="E221" s="135"/>
      <c r="F221" s="84" t="s">
        <v>912</v>
      </c>
      <c r="G221" s="84"/>
    </row>
    <row r="222" spans="1:7" x14ac:dyDescent="0.25">
      <c r="A222" s="203"/>
      <c r="B222" s="142"/>
      <c r="C222" s="84" t="s">
        <v>877</v>
      </c>
      <c r="D222" s="138"/>
      <c r="E222" s="135"/>
      <c r="F222" s="84" t="s">
        <v>912</v>
      </c>
      <c r="G222" s="84"/>
    </row>
    <row r="223" spans="1:7" x14ac:dyDescent="0.25">
      <c r="A223" s="203"/>
      <c r="B223" s="142"/>
      <c r="C223" s="84" t="s">
        <v>901</v>
      </c>
      <c r="D223" s="138"/>
      <c r="E223" s="135"/>
      <c r="F223" s="84" t="s">
        <v>912</v>
      </c>
      <c r="G223" s="84"/>
    </row>
    <row r="224" spans="1:7" ht="16.5" customHeight="1" x14ac:dyDescent="0.25">
      <c r="A224" s="203"/>
      <c r="B224" s="142"/>
      <c r="C224" s="84" t="s">
        <v>932</v>
      </c>
      <c r="D224" s="138"/>
      <c r="E224" s="135"/>
      <c r="F224" s="84" t="s">
        <v>912</v>
      </c>
      <c r="G224" s="84"/>
    </row>
    <row r="225" spans="1:7" ht="18.75" customHeight="1" x14ac:dyDescent="0.25">
      <c r="A225" s="203"/>
      <c r="B225" s="142"/>
      <c r="C225" s="84" t="s">
        <v>933</v>
      </c>
      <c r="D225" s="138"/>
      <c r="E225" s="135"/>
      <c r="F225" s="84" t="s">
        <v>912</v>
      </c>
      <c r="G225" s="84"/>
    </row>
    <row r="226" spans="1:7" ht="18.75" customHeight="1" x14ac:dyDescent="0.25">
      <c r="A226" s="203"/>
      <c r="B226" s="142"/>
      <c r="C226" s="84" t="s">
        <v>934</v>
      </c>
      <c r="D226" s="138"/>
      <c r="E226" s="135"/>
      <c r="F226" s="84" t="s">
        <v>912</v>
      </c>
      <c r="G226" s="84"/>
    </row>
    <row r="227" spans="1:7" ht="29.25" customHeight="1" x14ac:dyDescent="0.25">
      <c r="A227" s="203"/>
      <c r="B227" s="142"/>
      <c r="C227" s="84" t="s">
        <v>935</v>
      </c>
      <c r="D227" s="138"/>
      <c r="E227" s="135"/>
      <c r="F227" s="84" t="s">
        <v>912</v>
      </c>
      <c r="G227" s="84"/>
    </row>
    <row r="228" spans="1:7" ht="32.25" customHeight="1" x14ac:dyDescent="0.25">
      <c r="A228" s="203"/>
      <c r="B228" s="142"/>
      <c r="C228" s="84" t="s">
        <v>936</v>
      </c>
      <c r="D228" s="138"/>
      <c r="E228" s="135"/>
      <c r="F228" s="84" t="s">
        <v>912</v>
      </c>
      <c r="G228" s="84"/>
    </row>
    <row r="229" spans="1:7" ht="21" customHeight="1" x14ac:dyDescent="0.25">
      <c r="A229" s="203"/>
      <c r="B229" s="142"/>
      <c r="C229" s="84" t="s">
        <v>937</v>
      </c>
      <c r="D229" s="138"/>
      <c r="E229" s="135"/>
      <c r="F229" s="84" t="s">
        <v>912</v>
      </c>
      <c r="G229" s="84"/>
    </row>
    <row r="230" spans="1:7" ht="30" x14ac:dyDescent="0.25">
      <c r="A230" s="203"/>
      <c r="B230" s="142"/>
      <c r="C230" s="84" t="s">
        <v>938</v>
      </c>
      <c r="D230" s="138"/>
      <c r="E230" s="135"/>
      <c r="F230" s="84" t="s">
        <v>912</v>
      </c>
      <c r="G230" s="84"/>
    </row>
    <row r="231" spans="1:7" ht="21" customHeight="1" x14ac:dyDescent="0.25">
      <c r="A231" s="203"/>
      <c r="B231" s="142"/>
      <c r="C231" s="84" t="s">
        <v>939</v>
      </c>
      <c r="D231" s="138"/>
      <c r="E231" s="135"/>
      <c r="F231" s="84" t="s">
        <v>912</v>
      </c>
      <c r="G231" s="84"/>
    </row>
    <row r="232" spans="1:7" x14ac:dyDescent="0.25">
      <c r="A232" s="203"/>
      <c r="B232" s="142"/>
      <c r="C232" s="84" t="s">
        <v>940</v>
      </c>
      <c r="D232" s="138"/>
      <c r="E232" s="135"/>
      <c r="F232" s="84" t="s">
        <v>912</v>
      </c>
      <c r="G232" s="84"/>
    </row>
    <row r="233" spans="1:7" x14ac:dyDescent="0.25">
      <c r="A233" s="203"/>
      <c r="B233" s="142"/>
      <c r="C233" s="84" t="s">
        <v>941</v>
      </c>
      <c r="D233" s="138"/>
      <c r="E233" s="135"/>
      <c r="F233" s="84" t="s">
        <v>912</v>
      </c>
      <c r="G233" s="84"/>
    </row>
    <row r="234" spans="1:7" s="29" customFormat="1" x14ac:dyDescent="0.25">
      <c r="A234" s="203"/>
      <c r="B234" s="142"/>
      <c r="C234" s="84" t="s">
        <v>942</v>
      </c>
      <c r="D234" s="138"/>
      <c r="E234" s="135"/>
      <c r="F234" s="84" t="s">
        <v>912</v>
      </c>
      <c r="G234" s="84"/>
    </row>
    <row r="235" spans="1:7" s="29" customFormat="1" x14ac:dyDescent="0.25">
      <c r="A235" s="203"/>
      <c r="B235" s="142"/>
      <c r="C235" s="84" t="s">
        <v>709</v>
      </c>
      <c r="D235" s="138"/>
      <c r="E235" s="135"/>
      <c r="F235" s="84" t="s">
        <v>912</v>
      </c>
      <c r="G235" s="84"/>
    </row>
    <row r="236" spans="1:7" s="29" customFormat="1" x14ac:dyDescent="0.25">
      <c r="A236" s="203"/>
      <c r="B236" s="142"/>
      <c r="C236" s="84" t="s">
        <v>943</v>
      </c>
      <c r="D236" s="138"/>
      <c r="E236" s="135"/>
      <c r="F236" s="84" t="s">
        <v>912</v>
      </c>
      <c r="G236" s="84"/>
    </row>
    <row r="237" spans="1:7" x14ac:dyDescent="0.25">
      <c r="A237" s="204"/>
      <c r="B237" s="142"/>
      <c r="C237" s="86" t="s">
        <v>944</v>
      </c>
      <c r="D237" s="138"/>
      <c r="E237" s="136"/>
      <c r="F237" s="86" t="s">
        <v>912</v>
      </c>
      <c r="G237" s="86"/>
    </row>
    <row r="238" spans="1:7" ht="30" x14ac:dyDescent="0.25">
      <c r="A238" s="190">
        <v>77</v>
      </c>
      <c r="B238" s="139" t="s">
        <v>985</v>
      </c>
      <c r="C238" s="82" t="s">
        <v>945</v>
      </c>
      <c r="D238" s="138"/>
      <c r="E238" s="134">
        <v>19790</v>
      </c>
      <c r="F238" s="82" t="s">
        <v>946</v>
      </c>
      <c r="G238" s="82"/>
    </row>
    <row r="239" spans="1:7" ht="30" x14ac:dyDescent="0.25">
      <c r="A239" s="203"/>
      <c r="B239" s="142"/>
      <c r="C239" s="84" t="s">
        <v>947</v>
      </c>
      <c r="D239" s="138"/>
      <c r="E239" s="135"/>
      <c r="F239" s="84" t="s">
        <v>946</v>
      </c>
      <c r="G239" s="84"/>
    </row>
    <row r="240" spans="1:7" ht="30" x14ac:dyDescent="0.25">
      <c r="A240" s="203"/>
      <c r="B240" s="142"/>
      <c r="C240" s="84" t="s">
        <v>813</v>
      </c>
      <c r="D240" s="138"/>
      <c r="E240" s="135"/>
      <c r="F240" s="84" t="s">
        <v>946</v>
      </c>
      <c r="G240" s="84"/>
    </row>
    <row r="241" spans="1:7" ht="42" customHeight="1" x14ac:dyDescent="0.25">
      <c r="A241" s="203"/>
      <c r="B241" s="142"/>
      <c r="C241" s="84" t="s">
        <v>879</v>
      </c>
      <c r="D241" s="138"/>
      <c r="E241" s="135"/>
      <c r="F241" s="84" t="s">
        <v>946</v>
      </c>
      <c r="G241" s="84"/>
    </row>
    <row r="242" spans="1:7" ht="30" x14ac:dyDescent="0.25">
      <c r="A242" s="203"/>
      <c r="B242" s="142"/>
      <c r="C242" s="84" t="s">
        <v>886</v>
      </c>
      <c r="D242" s="138"/>
      <c r="E242" s="135"/>
      <c r="F242" s="84" t="s">
        <v>946</v>
      </c>
      <c r="G242" s="84"/>
    </row>
    <row r="243" spans="1:7" ht="30" x14ac:dyDescent="0.25">
      <c r="A243" s="203"/>
      <c r="B243" s="142"/>
      <c r="C243" s="84" t="s">
        <v>910</v>
      </c>
      <c r="D243" s="138"/>
      <c r="E243" s="135"/>
      <c r="F243" s="84" t="s">
        <v>946</v>
      </c>
      <c r="G243" s="84"/>
    </row>
    <row r="244" spans="1:7" ht="30" x14ac:dyDescent="0.25">
      <c r="A244" s="203"/>
      <c r="B244" s="142"/>
      <c r="C244" s="84" t="s">
        <v>948</v>
      </c>
      <c r="D244" s="138"/>
      <c r="E244" s="135"/>
      <c r="F244" s="84" t="s">
        <v>949</v>
      </c>
      <c r="G244" s="84"/>
    </row>
    <row r="245" spans="1:7" ht="35.25" customHeight="1" x14ac:dyDescent="0.25">
      <c r="A245" s="203"/>
      <c r="B245" s="142"/>
      <c r="C245" s="84" t="s">
        <v>950</v>
      </c>
      <c r="D245" s="138"/>
      <c r="E245" s="135"/>
      <c r="F245" s="84" t="s">
        <v>949</v>
      </c>
      <c r="G245" s="84"/>
    </row>
    <row r="246" spans="1:7" ht="30" x14ac:dyDescent="0.25">
      <c r="A246" s="203"/>
      <c r="B246" s="142"/>
      <c r="C246" s="84" t="s">
        <v>951</v>
      </c>
      <c r="D246" s="138"/>
      <c r="E246" s="135"/>
      <c r="F246" s="84" t="s">
        <v>949</v>
      </c>
      <c r="G246" s="84"/>
    </row>
    <row r="247" spans="1:7" ht="30" x14ac:dyDescent="0.25">
      <c r="A247" s="203"/>
      <c r="B247" s="142"/>
      <c r="C247" s="84" t="s">
        <v>952</v>
      </c>
      <c r="D247" s="138"/>
      <c r="E247" s="135"/>
      <c r="F247" s="84" t="s">
        <v>949</v>
      </c>
      <c r="G247" s="84"/>
    </row>
    <row r="248" spans="1:7" x14ac:dyDescent="0.25">
      <c r="A248" s="203"/>
      <c r="B248" s="142"/>
      <c r="C248" s="84" t="s">
        <v>904</v>
      </c>
      <c r="D248" s="138"/>
      <c r="E248" s="135"/>
      <c r="F248" s="84" t="s">
        <v>953</v>
      </c>
      <c r="G248" s="84"/>
    </row>
    <row r="249" spans="1:7" x14ac:dyDescent="0.25">
      <c r="A249" s="203"/>
      <c r="B249" s="142"/>
      <c r="C249" s="84" t="s">
        <v>836</v>
      </c>
      <c r="D249" s="138"/>
      <c r="E249" s="135"/>
      <c r="F249" s="84" t="s">
        <v>953</v>
      </c>
      <c r="G249" s="84"/>
    </row>
    <row r="250" spans="1:7" x14ac:dyDescent="0.25">
      <c r="A250" s="203"/>
      <c r="B250" s="142"/>
      <c r="C250" s="84" t="s">
        <v>844</v>
      </c>
      <c r="D250" s="138"/>
      <c r="E250" s="135"/>
      <c r="F250" s="84" t="s">
        <v>953</v>
      </c>
      <c r="G250" s="84"/>
    </row>
    <row r="251" spans="1:7" x14ac:dyDescent="0.25">
      <c r="A251" s="203"/>
      <c r="B251" s="142"/>
      <c r="C251" s="84" t="s">
        <v>845</v>
      </c>
      <c r="D251" s="138"/>
      <c r="E251" s="135"/>
      <c r="F251" s="84" t="s">
        <v>953</v>
      </c>
      <c r="G251" s="84"/>
    </row>
    <row r="252" spans="1:7" x14ac:dyDescent="0.25">
      <c r="A252" s="203"/>
      <c r="B252" s="142"/>
      <c r="C252" s="84" t="s">
        <v>871</v>
      </c>
      <c r="D252" s="138"/>
      <c r="E252" s="135"/>
      <c r="F252" s="84" t="s">
        <v>953</v>
      </c>
      <c r="G252" s="84"/>
    </row>
    <row r="253" spans="1:7" x14ac:dyDescent="0.25">
      <c r="A253" s="203"/>
      <c r="B253" s="142"/>
      <c r="C253" s="84" t="s">
        <v>948</v>
      </c>
      <c r="D253" s="138"/>
      <c r="E253" s="135"/>
      <c r="F253" s="84" t="s">
        <v>954</v>
      </c>
      <c r="G253" s="84"/>
    </row>
    <row r="254" spans="1:7" x14ac:dyDescent="0.25">
      <c r="A254" s="203"/>
      <c r="B254" s="142"/>
      <c r="C254" s="84" t="s">
        <v>950</v>
      </c>
      <c r="D254" s="138"/>
      <c r="E254" s="135"/>
      <c r="F254" s="84" t="s">
        <v>954</v>
      </c>
      <c r="G254" s="84"/>
    </row>
    <row r="255" spans="1:7" x14ac:dyDescent="0.25">
      <c r="A255" s="203"/>
      <c r="B255" s="142"/>
      <c r="C255" s="84" t="s">
        <v>955</v>
      </c>
      <c r="D255" s="138"/>
      <c r="E255" s="135"/>
      <c r="F255" s="84" t="s">
        <v>954</v>
      </c>
      <c r="G255" s="84"/>
    </row>
    <row r="256" spans="1:7" x14ac:dyDescent="0.25">
      <c r="A256" s="203"/>
      <c r="B256" s="142"/>
      <c r="C256" s="84" t="s">
        <v>956</v>
      </c>
      <c r="D256" s="138"/>
      <c r="E256" s="135"/>
      <c r="F256" s="84" t="s">
        <v>953</v>
      </c>
      <c r="G256" s="84"/>
    </row>
    <row r="257" spans="1:7" x14ac:dyDescent="0.25">
      <c r="A257" s="203"/>
      <c r="B257" s="142"/>
      <c r="C257" s="84" t="s">
        <v>844</v>
      </c>
      <c r="D257" s="138"/>
      <c r="E257" s="135"/>
      <c r="F257" s="84" t="s">
        <v>953</v>
      </c>
      <c r="G257" s="84"/>
    </row>
    <row r="258" spans="1:7" x14ac:dyDescent="0.25">
      <c r="A258" s="203"/>
      <c r="B258" s="142"/>
      <c r="C258" s="84" t="s">
        <v>845</v>
      </c>
      <c r="D258" s="138"/>
      <c r="E258" s="135"/>
      <c r="F258" s="84" t="s">
        <v>953</v>
      </c>
      <c r="G258" s="84"/>
    </row>
    <row r="259" spans="1:7" x14ac:dyDescent="0.25">
      <c r="A259" s="203"/>
      <c r="B259" s="142"/>
      <c r="C259" s="84" t="s">
        <v>855</v>
      </c>
      <c r="D259" s="138"/>
      <c r="E259" s="135"/>
      <c r="F259" s="84" t="s">
        <v>953</v>
      </c>
      <c r="G259" s="84"/>
    </row>
    <row r="260" spans="1:7" ht="32.25" customHeight="1" x14ac:dyDescent="0.25">
      <c r="A260" s="203"/>
      <c r="B260" s="142"/>
      <c r="C260" s="84" t="s">
        <v>957</v>
      </c>
      <c r="D260" s="138"/>
      <c r="E260" s="135"/>
      <c r="F260" s="84" t="s">
        <v>953</v>
      </c>
      <c r="G260" s="84"/>
    </row>
    <row r="261" spans="1:7" x14ac:dyDescent="0.25">
      <c r="A261" s="204"/>
      <c r="B261" s="142"/>
      <c r="C261" s="86" t="s">
        <v>958</v>
      </c>
      <c r="D261" s="138"/>
      <c r="E261" s="136"/>
      <c r="F261" s="86" t="s">
        <v>959</v>
      </c>
      <c r="G261" s="86"/>
    </row>
    <row r="262" spans="1:7" x14ac:dyDescent="0.25">
      <c r="A262" s="190">
        <v>78</v>
      </c>
      <c r="B262" s="141" t="s">
        <v>986</v>
      </c>
      <c r="C262" s="81" t="s">
        <v>948</v>
      </c>
      <c r="D262" s="138"/>
      <c r="E262" s="131">
        <v>19790</v>
      </c>
      <c r="F262" s="81" t="s">
        <v>959</v>
      </c>
      <c r="G262" s="81"/>
    </row>
    <row r="263" spans="1:7" x14ac:dyDescent="0.25">
      <c r="A263" s="204"/>
      <c r="B263" s="142"/>
      <c r="C263" s="85" t="s">
        <v>950</v>
      </c>
      <c r="D263" s="138"/>
      <c r="E263" s="133"/>
      <c r="F263" s="85" t="s">
        <v>959</v>
      </c>
      <c r="G263" s="85"/>
    </row>
    <row r="264" spans="1:7" ht="15.75" x14ac:dyDescent="0.25">
      <c r="A264" s="190">
        <v>79</v>
      </c>
      <c r="B264" s="141" t="s">
        <v>960</v>
      </c>
      <c r="C264" s="82" t="s">
        <v>981</v>
      </c>
      <c r="D264" s="138"/>
      <c r="E264" s="134">
        <v>19790</v>
      </c>
      <c r="F264" s="82" t="s">
        <v>959</v>
      </c>
      <c r="G264" s="83"/>
    </row>
    <row r="265" spans="1:7" x14ac:dyDescent="0.25">
      <c r="A265" s="203"/>
      <c r="B265" s="142"/>
      <c r="C265" s="84" t="s">
        <v>810</v>
      </c>
      <c r="D265" s="138"/>
      <c r="E265" s="135"/>
      <c r="F265" s="84" t="s">
        <v>959</v>
      </c>
      <c r="G265" s="83"/>
    </row>
    <row r="266" spans="1:7" x14ac:dyDescent="0.25">
      <c r="A266" s="203"/>
      <c r="B266" s="142"/>
      <c r="C266" s="84" t="s">
        <v>846</v>
      </c>
      <c r="D266" s="138"/>
      <c r="E266" s="135"/>
      <c r="F266" s="84" t="s">
        <v>959</v>
      </c>
      <c r="G266" s="83"/>
    </row>
    <row r="267" spans="1:7" x14ac:dyDescent="0.25">
      <c r="A267" s="203"/>
      <c r="B267" s="142"/>
      <c r="C267" s="84" t="s">
        <v>961</v>
      </c>
      <c r="D267" s="138"/>
      <c r="E267" s="135"/>
      <c r="F267" s="84" t="s">
        <v>959</v>
      </c>
      <c r="G267" s="83"/>
    </row>
    <row r="268" spans="1:7" x14ac:dyDescent="0.25">
      <c r="A268" s="203"/>
      <c r="B268" s="142"/>
      <c r="C268" s="84" t="s">
        <v>962</v>
      </c>
      <c r="D268" s="138"/>
      <c r="E268" s="135"/>
      <c r="F268" s="84" t="s">
        <v>959</v>
      </c>
      <c r="G268" s="83"/>
    </row>
    <row r="269" spans="1:7" x14ac:dyDescent="0.25">
      <c r="A269" s="203"/>
      <c r="B269" s="142"/>
      <c r="C269" s="84" t="s">
        <v>947</v>
      </c>
      <c r="D269" s="138"/>
      <c r="E269" s="135"/>
      <c r="F269" s="84" t="s">
        <v>959</v>
      </c>
      <c r="G269" s="83"/>
    </row>
    <row r="270" spans="1:7" x14ac:dyDescent="0.25">
      <c r="A270" s="203"/>
      <c r="B270" s="142"/>
      <c r="C270" s="84" t="s">
        <v>813</v>
      </c>
      <c r="D270" s="138"/>
      <c r="E270" s="135"/>
      <c r="F270" s="84" t="s">
        <v>959</v>
      </c>
      <c r="G270" s="83"/>
    </row>
    <row r="271" spans="1:7" x14ac:dyDescent="0.25">
      <c r="A271" s="203"/>
      <c r="B271" s="142"/>
      <c r="C271" s="84" t="s">
        <v>879</v>
      </c>
      <c r="D271" s="138"/>
      <c r="E271" s="135"/>
      <c r="F271" s="84" t="s">
        <v>959</v>
      </c>
      <c r="G271" s="83"/>
    </row>
    <row r="272" spans="1:7" x14ac:dyDescent="0.25">
      <c r="A272" s="203"/>
      <c r="B272" s="142"/>
      <c r="C272" s="84" t="s">
        <v>886</v>
      </c>
      <c r="D272" s="138"/>
      <c r="E272" s="135"/>
      <c r="F272" s="84" t="s">
        <v>959</v>
      </c>
      <c r="G272" s="83"/>
    </row>
    <row r="273" spans="1:7" x14ac:dyDescent="0.25">
      <c r="A273" s="203"/>
      <c r="B273" s="142"/>
      <c r="C273" s="84" t="s">
        <v>910</v>
      </c>
      <c r="D273" s="138"/>
      <c r="E273" s="135"/>
      <c r="F273" s="84" t="s">
        <v>959</v>
      </c>
      <c r="G273" s="83"/>
    </row>
    <row r="274" spans="1:7" x14ac:dyDescent="0.25">
      <c r="A274" s="203"/>
      <c r="B274" s="142"/>
      <c r="C274" s="84" t="s">
        <v>963</v>
      </c>
      <c r="D274" s="138"/>
      <c r="E274" s="135"/>
      <c r="F274" s="84" t="s">
        <v>953</v>
      </c>
      <c r="G274" s="83"/>
    </row>
    <row r="275" spans="1:7" x14ac:dyDescent="0.25">
      <c r="A275" s="203"/>
      <c r="B275" s="142"/>
      <c r="C275" s="84" t="s">
        <v>964</v>
      </c>
      <c r="D275" s="138"/>
      <c r="E275" s="135"/>
      <c r="F275" s="84" t="s">
        <v>959</v>
      </c>
      <c r="G275" s="83"/>
    </row>
    <row r="276" spans="1:7" x14ac:dyDescent="0.25">
      <c r="A276" s="203"/>
      <c r="B276" s="142"/>
      <c r="C276" s="84" t="s">
        <v>965</v>
      </c>
      <c r="D276" s="138"/>
      <c r="E276" s="135"/>
      <c r="F276" s="84" t="s">
        <v>959</v>
      </c>
      <c r="G276" s="83"/>
    </row>
    <row r="277" spans="1:7" ht="45" x14ac:dyDescent="0.25">
      <c r="A277" s="203"/>
      <c r="B277" s="142"/>
      <c r="C277" s="84" t="s">
        <v>966</v>
      </c>
      <c r="D277" s="138"/>
      <c r="E277" s="135"/>
      <c r="F277" s="84" t="s">
        <v>959</v>
      </c>
      <c r="G277" s="83"/>
    </row>
    <row r="278" spans="1:7" ht="30" x14ac:dyDescent="0.25">
      <c r="A278" s="203"/>
      <c r="B278" s="142"/>
      <c r="C278" s="84" t="s">
        <v>967</v>
      </c>
      <c r="D278" s="138"/>
      <c r="E278" s="135"/>
      <c r="F278" s="84" t="s">
        <v>953</v>
      </c>
      <c r="G278" s="83"/>
    </row>
    <row r="279" spans="1:7" ht="30" x14ac:dyDescent="0.25">
      <c r="A279" s="203"/>
      <c r="B279" s="142"/>
      <c r="C279" s="84" t="s">
        <v>968</v>
      </c>
      <c r="D279" s="138"/>
      <c r="E279" s="135"/>
      <c r="F279" s="84" t="s">
        <v>953</v>
      </c>
      <c r="G279" s="83"/>
    </row>
    <row r="280" spans="1:7" ht="30" x14ac:dyDescent="0.25">
      <c r="A280" s="203"/>
      <c r="B280" s="142"/>
      <c r="C280" s="84" t="s">
        <v>969</v>
      </c>
      <c r="D280" s="138"/>
      <c r="E280" s="135"/>
      <c r="F280" s="84" t="s">
        <v>953</v>
      </c>
      <c r="G280" s="83"/>
    </row>
    <row r="281" spans="1:7" ht="30" x14ac:dyDescent="0.25">
      <c r="A281" s="203"/>
      <c r="B281" s="142"/>
      <c r="C281" s="84" t="s">
        <v>970</v>
      </c>
      <c r="D281" s="138"/>
      <c r="E281" s="135"/>
      <c r="F281" s="84" t="s">
        <v>953</v>
      </c>
      <c r="G281" s="83"/>
    </row>
    <row r="282" spans="1:7" ht="30" x14ac:dyDescent="0.25">
      <c r="A282" s="204"/>
      <c r="B282" s="142"/>
      <c r="C282" s="86" t="s">
        <v>971</v>
      </c>
      <c r="D282" s="138"/>
      <c r="E282" s="136"/>
      <c r="F282" s="86" t="s">
        <v>953</v>
      </c>
      <c r="G282" s="83"/>
    </row>
    <row r="283" spans="1:7" ht="30" x14ac:dyDescent="0.25">
      <c r="A283" s="190">
        <v>80</v>
      </c>
      <c r="B283" s="143" t="s">
        <v>987</v>
      </c>
      <c r="C283" s="82" t="s">
        <v>972</v>
      </c>
      <c r="D283" s="138"/>
      <c r="E283" s="134">
        <v>19790</v>
      </c>
      <c r="F283" s="82" t="s">
        <v>912</v>
      </c>
      <c r="G283" s="81"/>
    </row>
    <row r="284" spans="1:7" ht="30" x14ac:dyDescent="0.25">
      <c r="A284" s="204"/>
      <c r="B284" s="144"/>
      <c r="C284" s="86" t="s">
        <v>973</v>
      </c>
      <c r="D284" s="138"/>
      <c r="E284" s="136"/>
      <c r="F284" s="86" t="s">
        <v>912</v>
      </c>
      <c r="G284" s="85"/>
    </row>
    <row r="285" spans="1:7" x14ac:dyDescent="0.25">
      <c r="A285" s="190">
        <v>81</v>
      </c>
      <c r="B285" s="143" t="s">
        <v>269</v>
      </c>
      <c r="C285" s="82" t="s">
        <v>974</v>
      </c>
      <c r="D285" s="138"/>
      <c r="E285" s="134">
        <v>19790</v>
      </c>
      <c r="F285" s="82" t="s">
        <v>912</v>
      </c>
      <c r="G285" s="81"/>
    </row>
    <row r="286" spans="1:7" x14ac:dyDescent="0.25">
      <c r="A286" s="203"/>
      <c r="B286" s="145"/>
      <c r="C286" s="84" t="s">
        <v>975</v>
      </c>
      <c r="D286" s="138"/>
      <c r="E286" s="135"/>
      <c r="F286" s="84" t="s">
        <v>912</v>
      </c>
      <c r="G286" s="83"/>
    </row>
    <row r="287" spans="1:7" ht="21.75" customHeight="1" x14ac:dyDescent="0.25">
      <c r="A287" s="203"/>
      <c r="B287" s="145"/>
      <c r="C287" s="84" t="s">
        <v>837</v>
      </c>
      <c r="D287" s="138"/>
      <c r="E287" s="135"/>
      <c r="F287" s="84" t="s">
        <v>912</v>
      </c>
      <c r="G287" s="83"/>
    </row>
    <row r="288" spans="1:7" x14ac:dyDescent="0.25">
      <c r="A288" s="204"/>
      <c r="B288" s="144"/>
      <c r="C288" s="86" t="s">
        <v>976</v>
      </c>
      <c r="D288" s="138"/>
      <c r="E288" s="136"/>
      <c r="F288" s="86" t="s">
        <v>912</v>
      </c>
      <c r="G288" s="85"/>
    </row>
    <row r="289" spans="1:7" ht="45" x14ac:dyDescent="0.25">
      <c r="A289" s="190">
        <v>82</v>
      </c>
      <c r="B289" s="129" t="s">
        <v>301</v>
      </c>
      <c r="C289" s="84" t="s">
        <v>977</v>
      </c>
      <c r="D289" s="138"/>
      <c r="E289" s="134">
        <v>24620</v>
      </c>
      <c r="F289" s="84" t="s">
        <v>978</v>
      </c>
      <c r="G289" s="82"/>
    </row>
    <row r="290" spans="1:7" ht="51" customHeight="1" x14ac:dyDescent="0.25">
      <c r="A290" s="204"/>
      <c r="B290" s="130"/>
      <c r="C290" s="84" t="s">
        <v>979</v>
      </c>
      <c r="D290" s="138"/>
      <c r="E290" s="135"/>
      <c r="F290" s="84" t="s">
        <v>978</v>
      </c>
      <c r="G290" s="84"/>
    </row>
    <row r="291" spans="1:7" x14ac:dyDescent="0.25">
      <c r="A291" s="62">
        <v>83</v>
      </c>
      <c r="B291" s="100" t="s">
        <v>990</v>
      </c>
      <c r="C291" s="126" t="s">
        <v>1037</v>
      </c>
      <c r="D291" s="126" t="s">
        <v>1055</v>
      </c>
      <c r="E291" s="89">
        <v>33600</v>
      </c>
      <c r="F291" s="125" t="s">
        <v>991</v>
      </c>
      <c r="G291" s="126" t="s">
        <v>1036</v>
      </c>
    </row>
    <row r="292" spans="1:7" x14ac:dyDescent="0.25">
      <c r="A292" s="62">
        <v>84</v>
      </c>
      <c r="B292" s="101" t="s">
        <v>992</v>
      </c>
      <c r="C292" s="127"/>
      <c r="D292" s="127"/>
      <c r="E292" s="89">
        <v>33600</v>
      </c>
      <c r="F292" s="125"/>
      <c r="G292" s="127"/>
    </row>
    <row r="293" spans="1:7" ht="119.25" customHeight="1" x14ac:dyDescent="0.25">
      <c r="A293" s="62">
        <v>85</v>
      </c>
      <c r="B293" s="100" t="s">
        <v>993</v>
      </c>
      <c r="C293" s="127"/>
      <c r="D293" s="127"/>
      <c r="E293" s="89">
        <v>36000</v>
      </c>
      <c r="F293" s="125"/>
      <c r="G293" s="127"/>
    </row>
    <row r="294" spans="1:7" ht="36.75" customHeight="1" x14ac:dyDescent="0.25">
      <c r="A294" s="62">
        <v>86</v>
      </c>
      <c r="B294" s="100" t="s">
        <v>994</v>
      </c>
      <c r="C294" s="127"/>
      <c r="D294" s="127"/>
      <c r="E294" s="89">
        <v>33600</v>
      </c>
      <c r="F294" s="125"/>
      <c r="G294" s="127"/>
    </row>
    <row r="295" spans="1:7" x14ac:dyDescent="0.25">
      <c r="A295" s="62">
        <v>87</v>
      </c>
      <c r="B295" s="100" t="s">
        <v>995</v>
      </c>
      <c r="C295" s="127"/>
      <c r="D295" s="127"/>
      <c r="E295" s="89">
        <v>36000</v>
      </c>
      <c r="F295" s="125"/>
      <c r="G295" s="127"/>
    </row>
    <row r="296" spans="1:7" ht="111" customHeight="1" x14ac:dyDescent="0.25">
      <c r="A296" s="62">
        <v>88</v>
      </c>
      <c r="B296" s="100" t="s">
        <v>996</v>
      </c>
      <c r="C296" s="127"/>
      <c r="D296" s="127"/>
      <c r="E296" s="89">
        <v>33600</v>
      </c>
      <c r="F296" s="125"/>
      <c r="G296" s="127"/>
    </row>
    <row r="297" spans="1:7" ht="30" x14ac:dyDescent="0.25">
      <c r="A297" s="62">
        <v>89</v>
      </c>
      <c r="B297" s="100" t="s">
        <v>997</v>
      </c>
      <c r="C297" s="127"/>
      <c r="D297" s="127"/>
      <c r="E297" s="123">
        <v>33600</v>
      </c>
      <c r="F297" s="125"/>
      <c r="G297" s="127"/>
    </row>
    <row r="298" spans="1:7" x14ac:dyDescent="0.25">
      <c r="A298" s="62">
        <v>90</v>
      </c>
      <c r="B298" s="100" t="s">
        <v>998</v>
      </c>
      <c r="C298" s="127"/>
      <c r="D298" s="127"/>
      <c r="E298" s="123"/>
      <c r="F298" s="125"/>
      <c r="G298" s="127"/>
    </row>
    <row r="299" spans="1:7" ht="30" x14ac:dyDescent="0.25">
      <c r="A299" s="62">
        <v>91</v>
      </c>
      <c r="B299" s="101" t="s">
        <v>999</v>
      </c>
      <c r="C299" s="127"/>
      <c r="D299" s="127"/>
      <c r="E299" s="89">
        <v>36000</v>
      </c>
      <c r="F299" s="125"/>
      <c r="G299" s="127"/>
    </row>
    <row r="300" spans="1:7" ht="45" x14ac:dyDescent="0.25">
      <c r="A300" s="62">
        <v>92</v>
      </c>
      <c r="B300" s="100" t="s">
        <v>1000</v>
      </c>
      <c r="C300" s="127"/>
      <c r="D300" s="127"/>
      <c r="E300" s="89">
        <v>36000</v>
      </c>
      <c r="F300" s="125"/>
      <c r="G300" s="127"/>
    </row>
    <row r="301" spans="1:7" ht="45" x14ac:dyDescent="0.25">
      <c r="A301" s="62">
        <v>93</v>
      </c>
      <c r="B301" s="100" t="s">
        <v>1001</v>
      </c>
      <c r="C301" s="127"/>
      <c r="D301" s="127"/>
      <c r="E301" s="89">
        <v>33600</v>
      </c>
      <c r="F301" s="125"/>
      <c r="G301" s="127"/>
    </row>
    <row r="302" spans="1:7" ht="30" x14ac:dyDescent="0.25">
      <c r="A302" s="62">
        <v>94</v>
      </c>
      <c r="B302" s="100" t="s">
        <v>1002</v>
      </c>
      <c r="C302" s="127"/>
      <c r="D302" s="127"/>
      <c r="E302" s="89">
        <v>36000</v>
      </c>
      <c r="F302" s="125"/>
      <c r="G302" s="127"/>
    </row>
    <row r="303" spans="1:7" ht="45.75" customHeight="1" x14ac:dyDescent="0.25">
      <c r="A303" s="62">
        <v>95</v>
      </c>
      <c r="B303" s="100" t="s">
        <v>1003</v>
      </c>
      <c r="C303" s="127"/>
      <c r="D303" s="127"/>
      <c r="E303" s="89">
        <v>36000</v>
      </c>
      <c r="F303" s="125"/>
      <c r="G303" s="127"/>
    </row>
    <row r="304" spans="1:7" ht="30" x14ac:dyDescent="0.25">
      <c r="A304" s="62">
        <v>96</v>
      </c>
      <c r="B304" s="100" t="s">
        <v>1004</v>
      </c>
      <c r="C304" s="127"/>
      <c r="D304" s="127"/>
      <c r="E304" s="89">
        <v>36000</v>
      </c>
      <c r="F304" s="125"/>
      <c r="G304" s="127"/>
    </row>
    <row r="305" spans="1:7" ht="30" customHeight="1" x14ac:dyDescent="0.25">
      <c r="A305" s="62">
        <v>97</v>
      </c>
      <c r="B305" s="100" t="s">
        <v>1005</v>
      </c>
      <c r="C305" s="127"/>
      <c r="D305" s="127"/>
      <c r="E305" s="89">
        <v>33600</v>
      </c>
      <c r="F305" s="125"/>
      <c r="G305" s="127"/>
    </row>
    <row r="306" spans="1:7" x14ac:dyDescent="0.25">
      <c r="A306" s="62">
        <v>98</v>
      </c>
      <c r="B306" s="100" t="s">
        <v>181</v>
      </c>
      <c r="C306" s="127"/>
      <c r="D306" s="127"/>
      <c r="E306" s="89">
        <v>33600</v>
      </c>
      <c r="F306" s="125"/>
      <c r="G306" s="127"/>
    </row>
    <row r="307" spans="1:7" x14ac:dyDescent="0.25">
      <c r="A307" s="62">
        <v>99</v>
      </c>
      <c r="B307" s="100" t="s">
        <v>1006</v>
      </c>
      <c r="C307" s="127"/>
      <c r="D307" s="127"/>
      <c r="E307" s="89">
        <v>33600</v>
      </c>
      <c r="F307" s="125"/>
      <c r="G307" s="127"/>
    </row>
    <row r="308" spans="1:7" ht="30" x14ac:dyDescent="0.25">
      <c r="A308" s="62">
        <v>100</v>
      </c>
      <c r="B308" s="100" t="s">
        <v>1007</v>
      </c>
      <c r="C308" s="127"/>
      <c r="D308" s="127"/>
      <c r="E308" s="89">
        <v>33600</v>
      </c>
      <c r="F308" s="125"/>
      <c r="G308" s="127"/>
    </row>
    <row r="309" spans="1:7" x14ac:dyDescent="0.25">
      <c r="A309" s="62">
        <v>101</v>
      </c>
      <c r="B309" s="100" t="s">
        <v>1008</v>
      </c>
      <c r="C309" s="127"/>
      <c r="D309" s="127"/>
      <c r="E309" s="89">
        <v>33600</v>
      </c>
      <c r="F309" s="125"/>
      <c r="G309" s="127"/>
    </row>
    <row r="310" spans="1:7" ht="30" x14ac:dyDescent="0.25">
      <c r="A310" s="62">
        <v>102</v>
      </c>
      <c r="B310" s="100" t="s">
        <v>1009</v>
      </c>
      <c r="C310" s="127"/>
      <c r="D310" s="127"/>
      <c r="E310" s="89">
        <v>33600</v>
      </c>
      <c r="F310" s="125"/>
      <c r="G310" s="127"/>
    </row>
    <row r="311" spans="1:7" x14ac:dyDescent="0.25">
      <c r="A311" s="62">
        <v>103</v>
      </c>
      <c r="B311" s="100" t="s">
        <v>1010</v>
      </c>
      <c r="C311" s="127"/>
      <c r="D311" s="127"/>
      <c r="E311" s="89">
        <v>36000</v>
      </c>
      <c r="F311" s="125"/>
      <c r="G311" s="127"/>
    </row>
    <row r="312" spans="1:7" x14ac:dyDescent="0.25">
      <c r="A312" s="62">
        <v>104</v>
      </c>
      <c r="B312" s="100" t="s">
        <v>1011</v>
      </c>
      <c r="C312" s="127"/>
      <c r="D312" s="127"/>
      <c r="E312" s="89">
        <v>36000</v>
      </c>
      <c r="F312" s="125"/>
      <c r="G312" s="127"/>
    </row>
    <row r="313" spans="1:7" ht="51" customHeight="1" x14ac:dyDescent="0.25">
      <c r="A313" s="62">
        <v>105</v>
      </c>
      <c r="B313" s="100" t="s">
        <v>1012</v>
      </c>
      <c r="C313" s="127"/>
      <c r="D313" s="127"/>
      <c r="E313" s="89">
        <v>33600</v>
      </c>
      <c r="F313" s="125"/>
      <c r="G313" s="127"/>
    </row>
    <row r="314" spans="1:7" ht="45" x14ac:dyDescent="0.25">
      <c r="A314" s="62">
        <v>106</v>
      </c>
      <c r="B314" s="100" t="s">
        <v>1013</v>
      </c>
      <c r="C314" s="127"/>
      <c r="D314" s="127"/>
      <c r="E314" s="89">
        <v>36000</v>
      </c>
      <c r="F314" s="125"/>
      <c r="G314" s="127"/>
    </row>
    <row r="315" spans="1:7" ht="43.5" customHeight="1" x14ac:dyDescent="0.25">
      <c r="A315" s="62">
        <v>107</v>
      </c>
      <c r="B315" s="100" t="s">
        <v>1014</v>
      </c>
      <c r="C315" s="127"/>
      <c r="D315" s="127"/>
      <c r="E315" s="89">
        <v>36000</v>
      </c>
      <c r="F315" s="125"/>
      <c r="G315" s="127"/>
    </row>
    <row r="316" spans="1:7" ht="120" customHeight="1" x14ac:dyDescent="0.25">
      <c r="A316" s="62">
        <v>108</v>
      </c>
      <c r="B316" s="100" t="s">
        <v>1015</v>
      </c>
      <c r="C316" s="127"/>
      <c r="D316" s="127"/>
      <c r="E316" s="89">
        <v>36000</v>
      </c>
      <c r="F316" s="125"/>
      <c r="G316" s="127"/>
    </row>
    <row r="317" spans="1:7" ht="45" x14ac:dyDescent="0.25">
      <c r="A317" s="62">
        <v>109</v>
      </c>
      <c r="B317" s="100" t="s">
        <v>1016</v>
      </c>
      <c r="C317" s="128"/>
      <c r="D317" s="127"/>
      <c r="E317" s="89">
        <v>36000</v>
      </c>
      <c r="F317" s="125"/>
      <c r="G317" s="127"/>
    </row>
    <row r="318" spans="1:7" ht="15" customHeight="1" x14ac:dyDescent="0.25">
      <c r="A318" s="190">
        <v>110</v>
      </c>
      <c r="B318" s="124" t="s">
        <v>1017</v>
      </c>
      <c r="C318" s="87" t="s">
        <v>1038</v>
      </c>
      <c r="D318" s="127"/>
      <c r="E318" s="123">
        <v>36000</v>
      </c>
      <c r="F318" s="125"/>
      <c r="G318" s="127"/>
    </row>
    <row r="319" spans="1:7" x14ac:dyDescent="0.25">
      <c r="A319" s="203"/>
      <c r="B319" s="124"/>
      <c r="C319" s="87" t="s">
        <v>856</v>
      </c>
      <c r="D319" s="127"/>
      <c r="E319" s="123"/>
      <c r="F319" s="125"/>
      <c r="G319" s="127"/>
    </row>
    <row r="320" spans="1:7" ht="45" x14ac:dyDescent="0.25">
      <c r="A320" s="203"/>
      <c r="B320" s="124"/>
      <c r="C320" s="87" t="s">
        <v>898</v>
      </c>
      <c r="D320" s="127"/>
      <c r="E320" s="123"/>
      <c r="F320" s="87" t="s">
        <v>1018</v>
      </c>
      <c r="G320" s="127"/>
    </row>
    <row r="321" spans="1:7" ht="45" x14ac:dyDescent="0.25">
      <c r="A321" s="203"/>
      <c r="B321" s="124"/>
      <c r="C321" s="87" t="s">
        <v>901</v>
      </c>
      <c r="D321" s="127"/>
      <c r="E321" s="123"/>
      <c r="F321" s="87" t="s">
        <v>1019</v>
      </c>
      <c r="G321" s="127"/>
    </row>
    <row r="322" spans="1:7" x14ac:dyDescent="0.25">
      <c r="A322" s="203"/>
      <c r="B322" s="124"/>
      <c r="C322" s="87" t="s">
        <v>895</v>
      </c>
      <c r="D322" s="127"/>
      <c r="E322" s="123"/>
      <c r="F322" s="88"/>
      <c r="G322" s="127"/>
    </row>
    <row r="323" spans="1:7" ht="42.75" customHeight="1" x14ac:dyDescent="0.25">
      <c r="A323" s="203"/>
      <c r="B323" s="124"/>
      <c r="C323" s="87" t="s">
        <v>877</v>
      </c>
      <c r="D323" s="127"/>
      <c r="E323" s="123"/>
      <c r="F323" s="88"/>
      <c r="G323" s="127"/>
    </row>
    <row r="324" spans="1:7" ht="116.25" customHeight="1" x14ac:dyDescent="0.25">
      <c r="A324" s="203"/>
      <c r="B324" s="124"/>
      <c r="C324" s="87" t="s">
        <v>828</v>
      </c>
      <c r="D324" s="127"/>
      <c r="E324" s="123"/>
      <c r="F324" s="88"/>
      <c r="G324" s="127"/>
    </row>
    <row r="325" spans="1:7" ht="150.75" customHeight="1" x14ac:dyDescent="0.25">
      <c r="A325" s="203"/>
      <c r="B325" s="124"/>
      <c r="C325" s="87" t="s">
        <v>1020</v>
      </c>
      <c r="D325" s="127"/>
      <c r="E325" s="123"/>
      <c r="F325" s="88"/>
      <c r="G325" s="127"/>
    </row>
    <row r="326" spans="1:7" x14ac:dyDescent="0.25">
      <c r="A326" s="203"/>
      <c r="B326" s="124"/>
      <c r="C326" s="87" t="s">
        <v>844</v>
      </c>
      <c r="D326" s="127"/>
      <c r="E326" s="123"/>
      <c r="F326" s="88"/>
      <c r="G326" s="127"/>
    </row>
    <row r="327" spans="1:7" ht="132" customHeight="1" x14ac:dyDescent="0.25">
      <c r="A327" s="203"/>
      <c r="B327" s="124"/>
      <c r="C327" s="87" t="s">
        <v>956</v>
      </c>
      <c r="D327" s="127"/>
      <c r="E327" s="123"/>
      <c r="F327" s="88"/>
      <c r="G327" s="127"/>
    </row>
    <row r="328" spans="1:7" x14ac:dyDescent="0.25">
      <c r="A328" s="203"/>
      <c r="B328" s="124"/>
      <c r="C328" s="87" t="s">
        <v>845</v>
      </c>
      <c r="D328" s="127"/>
      <c r="E328" s="123"/>
      <c r="F328" s="88"/>
      <c r="G328" s="127"/>
    </row>
    <row r="329" spans="1:7" x14ac:dyDescent="0.25">
      <c r="A329" s="203"/>
      <c r="B329" s="124"/>
      <c r="C329" s="87" t="s">
        <v>1021</v>
      </c>
      <c r="D329" s="127"/>
      <c r="E329" s="123"/>
      <c r="F329" s="88"/>
      <c r="G329" s="127"/>
    </row>
    <row r="330" spans="1:7" x14ac:dyDescent="0.25">
      <c r="A330" s="203"/>
      <c r="B330" s="124"/>
      <c r="C330" s="87" t="s">
        <v>839</v>
      </c>
      <c r="D330" s="127"/>
      <c r="E330" s="123"/>
      <c r="F330" s="88"/>
      <c r="G330" s="127"/>
    </row>
    <row r="331" spans="1:7" x14ac:dyDescent="0.25">
      <c r="A331" s="203"/>
      <c r="B331" s="124"/>
      <c r="C331" s="87" t="s">
        <v>907</v>
      </c>
      <c r="D331" s="127"/>
      <c r="E331" s="123"/>
      <c r="F331" s="88"/>
      <c r="G331" s="127"/>
    </row>
    <row r="332" spans="1:7" x14ac:dyDescent="0.25">
      <c r="A332" s="203"/>
      <c r="B332" s="124"/>
      <c r="C332" s="87" t="s">
        <v>871</v>
      </c>
      <c r="D332" s="127"/>
      <c r="E332" s="123"/>
      <c r="F332" s="88"/>
      <c r="G332" s="127"/>
    </row>
    <row r="333" spans="1:7" x14ac:dyDescent="0.25">
      <c r="A333" s="203"/>
      <c r="B333" s="124"/>
      <c r="C333" s="87" t="s">
        <v>838</v>
      </c>
      <c r="D333" s="127"/>
      <c r="E333" s="123"/>
      <c r="F333" s="88"/>
      <c r="G333" s="127"/>
    </row>
    <row r="334" spans="1:7" x14ac:dyDescent="0.25">
      <c r="A334" s="203"/>
      <c r="B334" s="124"/>
      <c r="C334" s="87" t="s">
        <v>843</v>
      </c>
      <c r="D334" s="127"/>
      <c r="E334" s="123"/>
      <c r="F334" s="88"/>
      <c r="G334" s="127"/>
    </row>
    <row r="335" spans="1:7" x14ac:dyDescent="0.25">
      <c r="A335" s="203"/>
      <c r="B335" s="124"/>
      <c r="C335" s="87" t="s">
        <v>855</v>
      </c>
      <c r="D335" s="127"/>
      <c r="E335" s="123"/>
      <c r="F335" s="88"/>
      <c r="G335" s="127"/>
    </row>
    <row r="336" spans="1:7" x14ac:dyDescent="0.25">
      <c r="A336" s="203"/>
      <c r="B336" s="124"/>
      <c r="C336" s="87" t="s">
        <v>836</v>
      </c>
      <c r="D336" s="127"/>
      <c r="E336" s="123"/>
      <c r="F336" s="88"/>
      <c r="G336" s="127"/>
    </row>
    <row r="337" spans="1:7" ht="30" x14ac:dyDescent="0.25">
      <c r="A337" s="203"/>
      <c r="B337" s="124"/>
      <c r="C337" s="87" t="s">
        <v>1022</v>
      </c>
      <c r="D337" s="127"/>
      <c r="E337" s="123"/>
      <c r="F337" s="88"/>
      <c r="G337" s="127"/>
    </row>
    <row r="338" spans="1:7" x14ac:dyDescent="0.25">
      <c r="A338" s="203"/>
      <c r="B338" s="124"/>
      <c r="C338" s="87" t="s">
        <v>837</v>
      </c>
      <c r="D338" s="127"/>
      <c r="E338" s="123"/>
      <c r="F338" s="88"/>
      <c r="G338" s="127"/>
    </row>
    <row r="339" spans="1:7" x14ac:dyDescent="0.25">
      <c r="A339" s="203"/>
      <c r="B339" s="124"/>
      <c r="C339" s="87" t="s">
        <v>851</v>
      </c>
      <c r="D339" s="127"/>
      <c r="E339" s="123"/>
      <c r="F339" s="88"/>
      <c r="G339" s="127"/>
    </row>
    <row r="340" spans="1:7" x14ac:dyDescent="0.25">
      <c r="A340" s="203"/>
      <c r="B340" s="124"/>
      <c r="C340" s="87" t="s">
        <v>1023</v>
      </c>
      <c r="D340" s="127"/>
      <c r="E340" s="123"/>
      <c r="F340" s="88"/>
      <c r="G340" s="127"/>
    </row>
    <row r="341" spans="1:7" x14ac:dyDescent="0.25">
      <c r="A341" s="203"/>
      <c r="B341" s="124"/>
      <c r="C341" s="87" t="s">
        <v>1024</v>
      </c>
      <c r="D341" s="127"/>
      <c r="E341" s="123"/>
      <c r="F341" s="88"/>
      <c r="G341" s="127"/>
    </row>
    <row r="342" spans="1:7" ht="32.25" customHeight="1" x14ac:dyDescent="0.25">
      <c r="A342" s="203"/>
      <c r="B342" s="124"/>
      <c r="C342" s="87" t="s">
        <v>1025</v>
      </c>
      <c r="D342" s="127"/>
      <c r="E342" s="123"/>
      <c r="F342" s="88"/>
      <c r="G342" s="127"/>
    </row>
    <row r="343" spans="1:7" x14ac:dyDescent="0.25">
      <c r="A343" s="203"/>
      <c r="B343" s="124"/>
      <c r="C343" s="87" t="s">
        <v>862</v>
      </c>
      <c r="D343" s="127"/>
      <c r="E343" s="123"/>
      <c r="F343" s="88"/>
      <c r="G343" s="127"/>
    </row>
    <row r="344" spans="1:7" x14ac:dyDescent="0.25">
      <c r="A344" s="204"/>
      <c r="B344" s="124"/>
      <c r="C344" s="87" t="s">
        <v>1026</v>
      </c>
      <c r="D344" s="127"/>
      <c r="E344" s="123"/>
      <c r="F344" s="88"/>
      <c r="G344" s="127"/>
    </row>
    <row r="345" spans="1:7" x14ac:dyDescent="0.25">
      <c r="A345" s="190">
        <v>111</v>
      </c>
      <c r="B345" s="124" t="s">
        <v>1027</v>
      </c>
      <c r="C345" s="125" t="s">
        <v>1028</v>
      </c>
      <c r="D345" s="127"/>
      <c r="E345" s="123">
        <v>36000</v>
      </c>
      <c r="F345" s="87"/>
      <c r="G345" s="127"/>
    </row>
    <row r="346" spans="1:7" x14ac:dyDescent="0.25">
      <c r="A346" s="203"/>
      <c r="B346" s="124"/>
      <c r="C346" s="125"/>
      <c r="D346" s="127"/>
      <c r="E346" s="123"/>
      <c r="F346" s="87"/>
      <c r="G346" s="127"/>
    </row>
    <row r="347" spans="1:7" ht="90" x14ac:dyDescent="0.25">
      <c r="A347" s="203"/>
      <c r="B347" s="124"/>
      <c r="C347" s="125"/>
      <c r="D347" s="127"/>
      <c r="E347" s="123"/>
      <c r="F347" s="87" t="s">
        <v>1029</v>
      </c>
      <c r="G347" s="127"/>
    </row>
    <row r="348" spans="1:7" x14ac:dyDescent="0.25">
      <c r="A348" s="204"/>
      <c r="B348" s="124"/>
      <c r="C348" s="125"/>
      <c r="D348" s="127"/>
      <c r="E348" s="123"/>
      <c r="F348" s="87"/>
      <c r="G348" s="127"/>
    </row>
    <row r="349" spans="1:7" ht="90" x14ac:dyDescent="0.25">
      <c r="A349" s="62">
        <v>112</v>
      </c>
      <c r="B349" s="100" t="s">
        <v>1030</v>
      </c>
      <c r="C349" s="87" t="s">
        <v>1031</v>
      </c>
      <c r="D349" s="127"/>
      <c r="E349" s="89">
        <v>36000</v>
      </c>
      <c r="F349" s="87" t="s">
        <v>1039</v>
      </c>
      <c r="G349" s="127"/>
    </row>
    <row r="350" spans="1:7" ht="60" x14ac:dyDescent="0.25">
      <c r="A350" s="62">
        <v>113</v>
      </c>
      <c r="B350" s="100" t="s">
        <v>303</v>
      </c>
      <c r="C350" s="87" t="s">
        <v>1032</v>
      </c>
      <c r="D350" s="127"/>
      <c r="E350" s="89">
        <v>36000</v>
      </c>
      <c r="F350" s="125" t="s">
        <v>1056</v>
      </c>
      <c r="G350" s="127"/>
    </row>
    <row r="351" spans="1:7" ht="75" x14ac:dyDescent="0.25">
      <c r="A351" s="62">
        <v>114</v>
      </c>
      <c r="B351" s="100" t="s">
        <v>303</v>
      </c>
      <c r="C351" s="87" t="s">
        <v>1033</v>
      </c>
      <c r="D351" s="127"/>
      <c r="E351" s="89">
        <v>36000</v>
      </c>
      <c r="F351" s="125"/>
      <c r="G351" s="127"/>
    </row>
    <row r="352" spans="1:7" ht="165" x14ac:dyDescent="0.25">
      <c r="A352" s="62">
        <v>115</v>
      </c>
      <c r="B352" s="100" t="s">
        <v>1034</v>
      </c>
      <c r="C352" s="87" t="s">
        <v>1035</v>
      </c>
      <c r="D352" s="128"/>
      <c r="E352" s="89">
        <v>36000</v>
      </c>
      <c r="F352" s="87" t="s">
        <v>1040</v>
      </c>
      <c r="G352" s="128"/>
    </row>
    <row r="353" spans="1:7" ht="210" x14ac:dyDescent="0.25">
      <c r="A353" s="62">
        <v>116</v>
      </c>
      <c r="B353" s="96" t="s">
        <v>462</v>
      </c>
      <c r="C353" s="67" t="s">
        <v>463</v>
      </c>
      <c r="D353" s="78" t="s">
        <v>1041</v>
      </c>
      <c r="E353" s="63">
        <v>39600</v>
      </c>
      <c r="F353" s="66" t="s">
        <v>464</v>
      </c>
      <c r="G353" s="66" t="s">
        <v>465</v>
      </c>
    </row>
    <row r="354" spans="1:7" ht="195" x14ac:dyDescent="0.25">
      <c r="A354" s="62">
        <v>117</v>
      </c>
      <c r="B354" s="96" t="s">
        <v>466</v>
      </c>
      <c r="C354" s="67" t="s">
        <v>467</v>
      </c>
      <c r="D354" s="67" t="s">
        <v>1041</v>
      </c>
      <c r="E354" s="63">
        <v>31680</v>
      </c>
      <c r="F354" s="66" t="s">
        <v>464</v>
      </c>
      <c r="G354" s="66" t="s">
        <v>465</v>
      </c>
    </row>
    <row r="355" spans="1:7" ht="225" x14ac:dyDescent="0.25">
      <c r="A355" s="62">
        <v>118</v>
      </c>
      <c r="B355" s="96" t="s">
        <v>468</v>
      </c>
      <c r="C355" s="67" t="s">
        <v>469</v>
      </c>
      <c r="D355" s="67" t="s">
        <v>1042</v>
      </c>
      <c r="E355" s="63">
        <v>39600</v>
      </c>
      <c r="F355" s="66" t="s">
        <v>464</v>
      </c>
      <c r="G355" s="66" t="s">
        <v>465</v>
      </c>
    </row>
    <row r="356" spans="1:7" ht="255" x14ac:dyDescent="0.25">
      <c r="A356" s="62">
        <v>119</v>
      </c>
      <c r="B356" s="96" t="s">
        <v>470</v>
      </c>
      <c r="C356" s="67" t="s">
        <v>471</v>
      </c>
      <c r="D356" s="67" t="s">
        <v>1041</v>
      </c>
      <c r="E356" s="63">
        <v>39600</v>
      </c>
      <c r="F356" s="66" t="s">
        <v>464</v>
      </c>
      <c r="G356" s="66" t="s">
        <v>465</v>
      </c>
    </row>
    <row r="357" spans="1:7" ht="210" x14ac:dyDescent="0.25">
      <c r="A357" s="62">
        <v>120</v>
      </c>
      <c r="B357" s="96" t="s">
        <v>472</v>
      </c>
      <c r="C357" s="67" t="s">
        <v>473</v>
      </c>
      <c r="D357" s="67" t="s">
        <v>1042</v>
      </c>
      <c r="E357" s="63">
        <v>39600</v>
      </c>
      <c r="F357" s="66" t="s">
        <v>464</v>
      </c>
      <c r="G357" s="66" t="s">
        <v>465</v>
      </c>
    </row>
    <row r="358" spans="1:7" ht="60" x14ac:dyDescent="0.25">
      <c r="A358" s="62">
        <v>121</v>
      </c>
      <c r="B358" s="96" t="s">
        <v>474</v>
      </c>
      <c r="C358" s="66" t="s">
        <v>475</v>
      </c>
      <c r="D358" s="67" t="s">
        <v>1043</v>
      </c>
      <c r="E358" s="63">
        <v>18000</v>
      </c>
      <c r="F358" s="66" t="s">
        <v>1044</v>
      </c>
      <c r="G358" s="62"/>
    </row>
    <row r="359" spans="1:7" ht="60" x14ac:dyDescent="0.25">
      <c r="A359" s="62">
        <v>122</v>
      </c>
      <c r="B359" s="102" t="s">
        <v>476</v>
      </c>
      <c r="C359" s="66" t="s">
        <v>754</v>
      </c>
      <c r="D359" s="67" t="s">
        <v>1041</v>
      </c>
      <c r="E359" s="63">
        <v>15480</v>
      </c>
      <c r="F359" s="66" t="s">
        <v>1045</v>
      </c>
      <c r="G359" s="62"/>
    </row>
    <row r="360" spans="1:7" ht="105" x14ac:dyDescent="0.25">
      <c r="A360" s="62">
        <v>123</v>
      </c>
      <c r="B360" s="96" t="s">
        <v>477</v>
      </c>
      <c r="C360" s="27" t="s">
        <v>753</v>
      </c>
      <c r="D360" s="67" t="s">
        <v>1043</v>
      </c>
      <c r="E360" s="64">
        <v>34056</v>
      </c>
      <c r="F360" s="66" t="s">
        <v>478</v>
      </c>
      <c r="G360" s="62"/>
    </row>
    <row r="361" spans="1:7" ht="120" x14ac:dyDescent="0.25">
      <c r="A361" s="62">
        <v>124</v>
      </c>
      <c r="B361" s="11" t="s">
        <v>479</v>
      </c>
      <c r="C361" s="66" t="s">
        <v>752</v>
      </c>
      <c r="D361" s="67" t="s">
        <v>1042</v>
      </c>
      <c r="E361" s="63">
        <v>32328</v>
      </c>
      <c r="F361" s="66" t="s">
        <v>480</v>
      </c>
      <c r="G361" s="66" t="s">
        <v>481</v>
      </c>
    </row>
    <row r="362" spans="1:7" ht="75" x14ac:dyDescent="0.25">
      <c r="A362" s="62">
        <v>125</v>
      </c>
      <c r="B362" s="96" t="s">
        <v>482</v>
      </c>
      <c r="C362" s="66" t="s">
        <v>483</v>
      </c>
      <c r="D362" s="67" t="s">
        <v>1041</v>
      </c>
      <c r="E362" s="63">
        <v>26352</v>
      </c>
      <c r="F362" s="66" t="s">
        <v>484</v>
      </c>
      <c r="G362" s="66" t="s">
        <v>481</v>
      </c>
    </row>
    <row r="363" spans="1:7" ht="90" x14ac:dyDescent="0.25">
      <c r="A363" s="62">
        <v>126</v>
      </c>
      <c r="B363" s="96" t="s">
        <v>485</v>
      </c>
      <c r="C363" s="66" t="s">
        <v>751</v>
      </c>
      <c r="D363" s="67" t="s">
        <v>1043</v>
      </c>
      <c r="E363" s="63">
        <v>25200</v>
      </c>
      <c r="F363" s="66" t="s">
        <v>486</v>
      </c>
      <c r="G363" s="66" t="s">
        <v>481</v>
      </c>
    </row>
    <row r="364" spans="1:7" ht="75" x14ac:dyDescent="0.25">
      <c r="A364" s="62">
        <v>127</v>
      </c>
      <c r="B364" s="96" t="s">
        <v>487</v>
      </c>
      <c r="C364" s="9" t="s">
        <v>488</v>
      </c>
      <c r="D364" s="67" t="s">
        <v>1043</v>
      </c>
      <c r="E364" s="63">
        <v>29520</v>
      </c>
      <c r="F364" s="66" t="s">
        <v>1047</v>
      </c>
      <c r="G364" s="62"/>
    </row>
    <row r="365" spans="1:7" ht="96" x14ac:dyDescent="0.25">
      <c r="A365" s="62">
        <v>128</v>
      </c>
      <c r="B365" s="96" t="s">
        <v>489</v>
      </c>
      <c r="C365" s="66" t="s">
        <v>490</v>
      </c>
      <c r="D365" s="67" t="s">
        <v>1043</v>
      </c>
      <c r="E365" s="63">
        <v>29520</v>
      </c>
      <c r="F365" s="66" t="s">
        <v>491</v>
      </c>
      <c r="G365" s="66" t="s">
        <v>481</v>
      </c>
    </row>
    <row r="366" spans="1:7" ht="75" x14ac:dyDescent="0.25">
      <c r="A366" s="62">
        <v>129</v>
      </c>
      <c r="B366" s="96" t="s">
        <v>492</v>
      </c>
      <c r="C366" s="66" t="s">
        <v>493</v>
      </c>
      <c r="D366" s="67" t="s">
        <v>1046</v>
      </c>
      <c r="E366" s="63">
        <v>27000</v>
      </c>
      <c r="F366" s="27" t="s">
        <v>494</v>
      </c>
      <c r="G366" s="62"/>
    </row>
    <row r="367" spans="1:7" ht="60" x14ac:dyDescent="0.25">
      <c r="A367" s="62">
        <v>130</v>
      </c>
      <c r="B367" s="96" t="s">
        <v>495</v>
      </c>
      <c r="C367" s="66" t="s">
        <v>750</v>
      </c>
      <c r="D367" s="67" t="s">
        <v>1046</v>
      </c>
      <c r="E367" s="63">
        <v>15480</v>
      </c>
      <c r="F367" s="66" t="s">
        <v>496</v>
      </c>
      <c r="G367" s="62"/>
    </row>
    <row r="368" spans="1:7" ht="60" x14ac:dyDescent="0.25">
      <c r="A368" s="62">
        <v>131</v>
      </c>
      <c r="B368" s="96" t="s">
        <v>497</v>
      </c>
      <c r="C368" s="66" t="s">
        <v>498</v>
      </c>
      <c r="D368" s="67" t="s">
        <v>1046</v>
      </c>
      <c r="E368" s="63">
        <v>20160</v>
      </c>
      <c r="F368" s="66" t="s">
        <v>499</v>
      </c>
      <c r="G368" s="62"/>
    </row>
    <row r="369" spans="1:7" ht="150" x14ac:dyDescent="0.25">
      <c r="A369" s="62">
        <v>132</v>
      </c>
      <c r="B369" s="96" t="s">
        <v>500</v>
      </c>
      <c r="C369" s="66" t="s">
        <v>501</v>
      </c>
      <c r="D369" s="67" t="s">
        <v>1043</v>
      </c>
      <c r="E369" s="63">
        <v>34272</v>
      </c>
      <c r="F369" s="66" t="s">
        <v>502</v>
      </c>
      <c r="G369" s="66" t="s">
        <v>481</v>
      </c>
    </row>
    <row r="370" spans="1:7" ht="120" x14ac:dyDescent="0.25">
      <c r="A370" s="62">
        <v>133</v>
      </c>
      <c r="B370" s="96" t="s">
        <v>500</v>
      </c>
      <c r="C370" s="66" t="s">
        <v>503</v>
      </c>
      <c r="D370" s="67" t="s">
        <v>1046</v>
      </c>
      <c r="E370" s="63">
        <v>27576</v>
      </c>
      <c r="F370" s="66" t="s">
        <v>502</v>
      </c>
      <c r="G370" s="66" t="s">
        <v>481</v>
      </c>
    </row>
    <row r="371" spans="1:7" x14ac:dyDescent="0.25">
      <c r="A371" s="190">
        <v>134</v>
      </c>
      <c r="B371" s="155" t="s">
        <v>510</v>
      </c>
      <c r="C371" s="67" t="s">
        <v>525</v>
      </c>
      <c r="D371" s="146" t="s">
        <v>737</v>
      </c>
      <c r="E371" s="152" t="s">
        <v>626</v>
      </c>
      <c r="F371" s="146" t="s">
        <v>738</v>
      </c>
      <c r="G371" s="193"/>
    </row>
    <row r="372" spans="1:7" ht="30" x14ac:dyDescent="0.25">
      <c r="A372" s="203"/>
      <c r="B372" s="155"/>
      <c r="C372" s="67" t="s">
        <v>526</v>
      </c>
      <c r="D372" s="153"/>
      <c r="E372" s="178"/>
      <c r="F372" s="153"/>
      <c r="G372" s="191"/>
    </row>
    <row r="373" spans="1:7" ht="30" x14ac:dyDescent="0.25">
      <c r="A373" s="203"/>
      <c r="B373" s="155"/>
      <c r="C373" s="67" t="s">
        <v>527</v>
      </c>
      <c r="D373" s="153"/>
      <c r="E373" s="178"/>
      <c r="F373" s="153"/>
      <c r="G373" s="191"/>
    </row>
    <row r="374" spans="1:7" x14ac:dyDescent="0.25">
      <c r="A374" s="203"/>
      <c r="B374" s="155"/>
      <c r="C374" s="67" t="s">
        <v>528</v>
      </c>
      <c r="D374" s="153"/>
      <c r="E374" s="178"/>
      <c r="F374" s="153"/>
      <c r="G374" s="191"/>
    </row>
    <row r="375" spans="1:7" ht="30" x14ac:dyDescent="0.25">
      <c r="A375" s="203"/>
      <c r="B375" s="155"/>
      <c r="C375" s="67" t="s">
        <v>529</v>
      </c>
      <c r="D375" s="153"/>
      <c r="E375" s="178"/>
      <c r="F375" s="153"/>
      <c r="G375" s="191"/>
    </row>
    <row r="376" spans="1:7" ht="30" x14ac:dyDescent="0.25">
      <c r="A376" s="203"/>
      <c r="B376" s="155"/>
      <c r="C376" s="67" t="s">
        <v>530</v>
      </c>
      <c r="D376" s="153"/>
      <c r="E376" s="178"/>
      <c r="F376" s="153"/>
      <c r="G376" s="191"/>
    </row>
    <row r="377" spans="1:7" ht="45" x14ac:dyDescent="0.25">
      <c r="A377" s="204"/>
      <c r="B377" s="155"/>
      <c r="C377" s="67" t="s">
        <v>531</v>
      </c>
      <c r="D377" s="153"/>
      <c r="E377" s="178"/>
      <c r="F377" s="153"/>
      <c r="G377" s="191"/>
    </row>
    <row r="378" spans="1:7" x14ac:dyDescent="0.25">
      <c r="A378" s="190">
        <v>135</v>
      </c>
      <c r="B378" s="155" t="s">
        <v>511</v>
      </c>
      <c r="C378" s="67" t="s">
        <v>525</v>
      </c>
      <c r="D378" s="153"/>
      <c r="E378" s="178"/>
      <c r="F378" s="153"/>
      <c r="G378" s="191"/>
    </row>
    <row r="379" spans="1:7" ht="30" x14ac:dyDescent="0.25">
      <c r="A379" s="203"/>
      <c r="B379" s="155"/>
      <c r="C379" s="67" t="s">
        <v>527</v>
      </c>
      <c r="D379" s="153"/>
      <c r="E379" s="178"/>
      <c r="F379" s="153"/>
      <c r="G379" s="191"/>
    </row>
    <row r="380" spans="1:7" x14ac:dyDescent="0.25">
      <c r="A380" s="203"/>
      <c r="B380" s="155"/>
      <c r="C380" s="67" t="s">
        <v>528</v>
      </c>
      <c r="D380" s="153"/>
      <c r="E380" s="178"/>
      <c r="F380" s="153"/>
      <c r="G380" s="191"/>
    </row>
    <row r="381" spans="1:7" ht="30" x14ac:dyDescent="0.25">
      <c r="A381" s="204"/>
      <c r="B381" s="155"/>
      <c r="C381" s="67" t="s">
        <v>529</v>
      </c>
      <c r="D381" s="153"/>
      <c r="E381" s="178"/>
      <c r="F381" s="154"/>
      <c r="G381" s="191"/>
    </row>
    <row r="382" spans="1:7" ht="30" x14ac:dyDescent="0.25">
      <c r="A382" s="190">
        <v>136</v>
      </c>
      <c r="B382" s="155" t="s">
        <v>512</v>
      </c>
      <c r="C382" s="67" t="s">
        <v>532</v>
      </c>
      <c r="D382" s="153"/>
      <c r="E382" s="178"/>
      <c r="F382" s="146" t="s">
        <v>749</v>
      </c>
      <c r="G382" s="191"/>
    </row>
    <row r="383" spans="1:7" ht="30" x14ac:dyDescent="0.25">
      <c r="A383" s="203"/>
      <c r="B383" s="180"/>
      <c r="C383" s="67" t="s">
        <v>533</v>
      </c>
      <c r="D383" s="153"/>
      <c r="E383" s="178"/>
      <c r="F383" s="153"/>
      <c r="G383" s="191"/>
    </row>
    <row r="384" spans="1:7" ht="30" x14ac:dyDescent="0.25">
      <c r="A384" s="203"/>
      <c r="B384" s="180"/>
      <c r="C384" s="67" t="s">
        <v>532</v>
      </c>
      <c r="D384" s="153"/>
      <c r="E384" s="178"/>
      <c r="F384" s="153"/>
      <c r="G384" s="191"/>
    </row>
    <row r="385" spans="1:7" ht="30" x14ac:dyDescent="0.25">
      <c r="A385" s="203"/>
      <c r="B385" s="180"/>
      <c r="C385" s="67" t="s">
        <v>534</v>
      </c>
      <c r="D385" s="153"/>
      <c r="E385" s="178"/>
      <c r="F385" s="153"/>
      <c r="G385" s="191"/>
    </row>
    <row r="386" spans="1:7" ht="30" x14ac:dyDescent="0.25">
      <c r="A386" s="203"/>
      <c r="B386" s="180"/>
      <c r="C386" s="67" t="s">
        <v>532</v>
      </c>
      <c r="D386" s="153"/>
      <c r="E386" s="178"/>
      <c r="F386" s="153"/>
      <c r="G386" s="191"/>
    </row>
    <row r="387" spans="1:7" ht="30" x14ac:dyDescent="0.25">
      <c r="A387" s="203"/>
      <c r="B387" s="180"/>
      <c r="C387" s="67" t="s">
        <v>535</v>
      </c>
      <c r="D387" s="153"/>
      <c r="E387" s="178"/>
      <c r="F387" s="153"/>
      <c r="G387" s="191"/>
    </row>
    <row r="388" spans="1:7" ht="30" x14ac:dyDescent="0.25">
      <c r="A388" s="203"/>
      <c r="B388" s="180"/>
      <c r="C388" s="67" t="s">
        <v>532</v>
      </c>
      <c r="D388" s="153"/>
      <c r="E388" s="178"/>
      <c r="F388" s="153"/>
      <c r="G388" s="191"/>
    </row>
    <row r="389" spans="1:7" ht="30" x14ac:dyDescent="0.25">
      <c r="A389" s="203"/>
      <c r="B389" s="180"/>
      <c r="C389" s="67" t="s">
        <v>536</v>
      </c>
      <c r="D389" s="153"/>
      <c r="E389" s="178"/>
      <c r="F389" s="153"/>
      <c r="G389" s="191"/>
    </row>
    <row r="390" spans="1:7" ht="30" x14ac:dyDescent="0.25">
      <c r="A390" s="203"/>
      <c r="B390" s="180"/>
      <c r="C390" s="67" t="s">
        <v>532</v>
      </c>
      <c r="D390" s="153"/>
      <c r="E390" s="178"/>
      <c r="F390" s="153"/>
      <c r="G390" s="191"/>
    </row>
    <row r="391" spans="1:7" ht="30" x14ac:dyDescent="0.25">
      <c r="A391" s="203"/>
      <c r="B391" s="180"/>
      <c r="C391" s="67" t="s">
        <v>537</v>
      </c>
      <c r="D391" s="153"/>
      <c r="E391" s="178"/>
      <c r="F391" s="153"/>
      <c r="G391" s="191"/>
    </row>
    <row r="392" spans="1:7" ht="30" x14ac:dyDescent="0.25">
      <c r="A392" s="203"/>
      <c r="B392" s="180"/>
      <c r="C392" s="67" t="s">
        <v>532</v>
      </c>
      <c r="D392" s="153"/>
      <c r="E392" s="178"/>
      <c r="F392" s="153"/>
      <c r="G392" s="191"/>
    </row>
    <row r="393" spans="1:7" ht="30" x14ac:dyDescent="0.25">
      <c r="A393" s="203"/>
      <c r="B393" s="180"/>
      <c r="C393" s="67" t="s">
        <v>538</v>
      </c>
      <c r="D393" s="153"/>
      <c r="E393" s="178"/>
      <c r="F393" s="153"/>
      <c r="G393" s="191"/>
    </row>
    <row r="394" spans="1:7" ht="30" x14ac:dyDescent="0.25">
      <c r="A394" s="203"/>
      <c r="B394" s="180"/>
      <c r="C394" s="67" t="s">
        <v>532</v>
      </c>
      <c r="D394" s="153"/>
      <c r="E394" s="178"/>
      <c r="F394" s="153"/>
      <c r="G394" s="191"/>
    </row>
    <row r="395" spans="1:7" ht="30" x14ac:dyDescent="0.25">
      <c r="A395" s="203"/>
      <c r="B395" s="180"/>
      <c r="C395" s="67" t="s">
        <v>539</v>
      </c>
      <c r="D395" s="153"/>
      <c r="E395" s="178"/>
      <c r="F395" s="153"/>
      <c r="G395" s="191"/>
    </row>
    <row r="396" spans="1:7" ht="30" x14ac:dyDescent="0.25">
      <c r="A396" s="203"/>
      <c r="B396" s="180"/>
      <c r="C396" s="67" t="s">
        <v>532</v>
      </c>
      <c r="D396" s="153"/>
      <c r="E396" s="178"/>
      <c r="F396" s="153"/>
      <c r="G396" s="191"/>
    </row>
    <row r="397" spans="1:7" ht="30" x14ac:dyDescent="0.25">
      <c r="A397" s="203"/>
      <c r="B397" s="180"/>
      <c r="C397" s="67" t="s">
        <v>540</v>
      </c>
      <c r="D397" s="153"/>
      <c r="E397" s="178"/>
      <c r="F397" s="153"/>
      <c r="G397" s="191"/>
    </row>
    <row r="398" spans="1:7" ht="30" x14ac:dyDescent="0.25">
      <c r="A398" s="203"/>
      <c r="B398" s="180"/>
      <c r="C398" s="67" t="s">
        <v>532</v>
      </c>
      <c r="D398" s="153"/>
      <c r="E398" s="178"/>
      <c r="F398" s="153"/>
      <c r="G398" s="191"/>
    </row>
    <row r="399" spans="1:7" ht="30" x14ac:dyDescent="0.25">
      <c r="A399" s="203"/>
      <c r="B399" s="180"/>
      <c r="C399" s="67" t="s">
        <v>541</v>
      </c>
      <c r="D399" s="153"/>
      <c r="E399" s="178"/>
      <c r="F399" s="153"/>
      <c r="G399" s="191"/>
    </row>
    <row r="400" spans="1:7" ht="30" x14ac:dyDescent="0.25">
      <c r="A400" s="203"/>
      <c r="B400" s="180"/>
      <c r="C400" s="67" t="s">
        <v>532</v>
      </c>
      <c r="D400" s="153"/>
      <c r="E400" s="178"/>
      <c r="F400" s="153"/>
      <c r="G400" s="191"/>
    </row>
    <row r="401" spans="1:7" ht="30" x14ac:dyDescent="0.25">
      <c r="A401" s="203"/>
      <c r="B401" s="180"/>
      <c r="C401" s="67" t="s">
        <v>542</v>
      </c>
      <c r="D401" s="153"/>
      <c r="E401" s="178"/>
      <c r="F401" s="153"/>
      <c r="G401" s="191"/>
    </row>
    <row r="402" spans="1:7" ht="30" x14ac:dyDescent="0.25">
      <c r="A402" s="203"/>
      <c r="B402" s="180"/>
      <c r="C402" s="67" t="s">
        <v>532</v>
      </c>
      <c r="D402" s="153"/>
      <c r="E402" s="178"/>
      <c r="F402" s="153"/>
      <c r="G402" s="191"/>
    </row>
    <row r="403" spans="1:7" ht="30" x14ac:dyDescent="0.25">
      <c r="A403" s="204"/>
      <c r="B403" s="180"/>
      <c r="C403" s="67" t="s">
        <v>543</v>
      </c>
      <c r="D403" s="153"/>
      <c r="E403" s="178"/>
      <c r="F403" s="154"/>
      <c r="G403" s="192"/>
    </row>
    <row r="404" spans="1:7" ht="119.25" customHeight="1" x14ac:dyDescent="0.25">
      <c r="A404" s="62">
        <v>137</v>
      </c>
      <c r="B404" s="98" t="s">
        <v>513</v>
      </c>
      <c r="C404" s="67" t="s">
        <v>544</v>
      </c>
      <c r="D404" s="153"/>
      <c r="E404" s="178"/>
      <c r="F404" s="67" t="s">
        <v>739</v>
      </c>
      <c r="G404" s="62"/>
    </row>
    <row r="405" spans="1:7" x14ac:dyDescent="0.25">
      <c r="A405" s="190">
        <v>138</v>
      </c>
      <c r="B405" s="155" t="s">
        <v>514</v>
      </c>
      <c r="C405" s="67" t="s">
        <v>545</v>
      </c>
      <c r="D405" s="153"/>
      <c r="E405" s="178"/>
      <c r="F405" s="146" t="s">
        <v>740</v>
      </c>
      <c r="G405" s="190"/>
    </row>
    <row r="406" spans="1:7" ht="99" customHeight="1" x14ac:dyDescent="0.25">
      <c r="A406" s="203"/>
      <c r="B406" s="180"/>
      <c r="C406" s="67" t="s">
        <v>546</v>
      </c>
      <c r="D406" s="153"/>
      <c r="E406" s="178"/>
      <c r="F406" s="181"/>
      <c r="G406" s="191"/>
    </row>
    <row r="407" spans="1:7" ht="30" x14ac:dyDescent="0.25">
      <c r="A407" s="203"/>
      <c r="B407" s="180"/>
      <c r="C407" s="67" t="s">
        <v>547</v>
      </c>
      <c r="D407" s="153"/>
      <c r="E407" s="178"/>
      <c r="F407" s="67" t="s">
        <v>627</v>
      </c>
      <c r="G407" s="191"/>
    </row>
    <row r="408" spans="1:7" ht="30" x14ac:dyDescent="0.25">
      <c r="A408" s="203"/>
      <c r="B408" s="180"/>
      <c r="C408" s="67" t="s">
        <v>548</v>
      </c>
      <c r="D408" s="153"/>
      <c r="E408" s="178"/>
      <c r="F408" s="67" t="s">
        <v>628</v>
      </c>
      <c r="G408" s="191"/>
    </row>
    <row r="409" spans="1:7" ht="30" x14ac:dyDescent="0.25">
      <c r="A409" s="203"/>
      <c r="B409" s="180"/>
      <c r="C409" s="67" t="s">
        <v>549</v>
      </c>
      <c r="D409" s="153"/>
      <c r="E409" s="178"/>
      <c r="F409" s="67" t="s">
        <v>741</v>
      </c>
      <c r="G409" s="191"/>
    </row>
    <row r="410" spans="1:7" ht="45" x14ac:dyDescent="0.25">
      <c r="A410" s="204"/>
      <c r="B410" s="180"/>
      <c r="C410" s="67" t="s">
        <v>550</v>
      </c>
      <c r="D410" s="153"/>
      <c r="E410" s="178"/>
      <c r="F410" s="67" t="s">
        <v>630</v>
      </c>
      <c r="G410" s="192"/>
    </row>
    <row r="411" spans="1:7" ht="30" x14ac:dyDescent="0.25">
      <c r="A411" s="190">
        <v>139</v>
      </c>
      <c r="B411" s="155" t="s">
        <v>515</v>
      </c>
      <c r="C411" s="67" t="s">
        <v>551</v>
      </c>
      <c r="D411" s="153"/>
      <c r="E411" s="178"/>
      <c r="F411" s="146" t="s">
        <v>629</v>
      </c>
      <c r="G411" s="190"/>
    </row>
    <row r="412" spans="1:7" ht="30" x14ac:dyDescent="0.25">
      <c r="A412" s="204"/>
      <c r="B412" s="180"/>
      <c r="C412" s="67" t="s">
        <v>552</v>
      </c>
      <c r="D412" s="153"/>
      <c r="E412" s="178"/>
      <c r="F412" s="181"/>
      <c r="G412" s="192"/>
    </row>
    <row r="413" spans="1:7" ht="45" x14ac:dyDescent="0.25">
      <c r="A413" s="190">
        <v>140</v>
      </c>
      <c r="B413" s="155" t="s">
        <v>512</v>
      </c>
      <c r="C413" s="67" t="s">
        <v>553</v>
      </c>
      <c r="D413" s="153"/>
      <c r="E413" s="178"/>
      <c r="F413" s="146" t="s">
        <v>742</v>
      </c>
      <c r="G413" s="190"/>
    </row>
    <row r="414" spans="1:7" ht="30" x14ac:dyDescent="0.25">
      <c r="A414" s="203"/>
      <c r="B414" s="180"/>
      <c r="C414" s="67" t="s">
        <v>554</v>
      </c>
      <c r="D414" s="153"/>
      <c r="E414" s="178"/>
      <c r="F414" s="153"/>
      <c r="G414" s="191"/>
    </row>
    <row r="415" spans="1:7" ht="45" x14ac:dyDescent="0.25">
      <c r="A415" s="203"/>
      <c r="B415" s="180"/>
      <c r="C415" s="67" t="s">
        <v>555</v>
      </c>
      <c r="D415" s="153"/>
      <c r="E415" s="178"/>
      <c r="F415" s="153"/>
      <c r="G415" s="191"/>
    </row>
    <row r="416" spans="1:7" ht="45" x14ac:dyDescent="0.25">
      <c r="A416" s="204"/>
      <c r="B416" s="180"/>
      <c r="C416" s="67" t="s">
        <v>556</v>
      </c>
      <c r="D416" s="153"/>
      <c r="E416" s="178"/>
      <c r="F416" s="154"/>
      <c r="G416" s="192"/>
    </row>
    <row r="417" spans="1:7" ht="30" x14ac:dyDescent="0.25">
      <c r="A417" s="190">
        <v>141</v>
      </c>
      <c r="B417" s="155" t="s">
        <v>512</v>
      </c>
      <c r="C417" s="67" t="s">
        <v>557</v>
      </c>
      <c r="D417" s="153"/>
      <c r="E417" s="178"/>
      <c r="F417" s="146" t="s">
        <v>743</v>
      </c>
      <c r="G417" s="190"/>
    </row>
    <row r="418" spans="1:7" ht="45" x14ac:dyDescent="0.25">
      <c r="A418" s="203"/>
      <c r="B418" s="180"/>
      <c r="C418" s="67" t="s">
        <v>558</v>
      </c>
      <c r="D418" s="153"/>
      <c r="E418" s="178"/>
      <c r="F418" s="153"/>
      <c r="G418" s="191"/>
    </row>
    <row r="419" spans="1:7" ht="30" x14ac:dyDescent="0.25">
      <c r="A419" s="203"/>
      <c r="B419" s="180"/>
      <c r="C419" s="67" t="s">
        <v>559</v>
      </c>
      <c r="D419" s="153"/>
      <c r="E419" s="178"/>
      <c r="F419" s="153"/>
      <c r="G419" s="191"/>
    </row>
    <row r="420" spans="1:7" ht="30" x14ac:dyDescent="0.25">
      <c r="A420" s="203"/>
      <c r="B420" s="180"/>
      <c r="C420" s="67" t="s">
        <v>560</v>
      </c>
      <c r="D420" s="153"/>
      <c r="E420" s="178"/>
      <c r="F420" s="154"/>
      <c r="G420" s="192"/>
    </row>
    <row r="421" spans="1:7" ht="30" x14ac:dyDescent="0.25">
      <c r="A421" s="203"/>
      <c r="B421" s="180"/>
      <c r="C421" s="67" t="s">
        <v>561</v>
      </c>
      <c r="D421" s="153"/>
      <c r="E421" s="178"/>
      <c r="F421" s="146" t="s">
        <v>780</v>
      </c>
      <c r="G421" s="190"/>
    </row>
    <row r="422" spans="1:7" x14ac:dyDescent="0.25">
      <c r="A422" s="203"/>
      <c r="B422" s="180"/>
      <c r="C422" s="67" t="s">
        <v>562</v>
      </c>
      <c r="D422" s="153"/>
      <c r="E422" s="178"/>
      <c r="F422" s="153"/>
      <c r="G422" s="191"/>
    </row>
    <row r="423" spans="1:7" ht="41.25" customHeight="1" x14ac:dyDescent="0.25">
      <c r="A423" s="203"/>
      <c r="B423" s="180"/>
      <c r="C423" s="67" t="s">
        <v>563</v>
      </c>
      <c r="D423" s="153"/>
      <c r="E423" s="178"/>
      <c r="F423" s="153"/>
      <c r="G423" s="191"/>
    </row>
    <row r="424" spans="1:7" x14ac:dyDescent="0.25">
      <c r="A424" s="203"/>
      <c r="B424" s="180"/>
      <c r="C424" s="67" t="s">
        <v>564</v>
      </c>
      <c r="D424" s="153"/>
      <c r="E424" s="178"/>
      <c r="F424" s="153"/>
      <c r="G424" s="191"/>
    </row>
    <row r="425" spans="1:7" ht="30" x14ac:dyDescent="0.25">
      <c r="A425" s="203"/>
      <c r="B425" s="180"/>
      <c r="C425" s="67" t="s">
        <v>565</v>
      </c>
      <c r="D425" s="153"/>
      <c r="E425" s="178"/>
      <c r="F425" s="153"/>
      <c r="G425" s="191"/>
    </row>
    <row r="426" spans="1:7" ht="30" x14ac:dyDescent="0.25">
      <c r="A426" s="203"/>
      <c r="B426" s="180"/>
      <c r="C426" s="67" t="s">
        <v>566</v>
      </c>
      <c r="D426" s="153"/>
      <c r="E426" s="178"/>
      <c r="F426" s="153"/>
      <c r="G426" s="191"/>
    </row>
    <row r="427" spans="1:7" ht="30" x14ac:dyDescent="0.25">
      <c r="A427" s="203"/>
      <c r="B427" s="180"/>
      <c r="C427" s="67" t="s">
        <v>567</v>
      </c>
      <c r="D427" s="153"/>
      <c r="E427" s="178"/>
      <c r="F427" s="153"/>
      <c r="G427" s="191"/>
    </row>
    <row r="428" spans="1:7" ht="30" x14ac:dyDescent="0.25">
      <c r="A428" s="203"/>
      <c r="B428" s="180"/>
      <c r="C428" s="67" t="s">
        <v>568</v>
      </c>
      <c r="D428" s="153"/>
      <c r="E428" s="178"/>
      <c r="F428" s="153"/>
      <c r="G428" s="191"/>
    </row>
    <row r="429" spans="1:7" x14ac:dyDescent="0.25">
      <c r="A429" s="203"/>
      <c r="B429" s="180"/>
      <c r="C429" s="67" t="s">
        <v>569</v>
      </c>
      <c r="D429" s="153"/>
      <c r="E429" s="178"/>
      <c r="F429" s="153"/>
      <c r="G429" s="191"/>
    </row>
    <row r="430" spans="1:7" ht="30" x14ac:dyDescent="0.25">
      <c r="A430" s="203"/>
      <c r="B430" s="180"/>
      <c r="C430" s="67" t="s">
        <v>570</v>
      </c>
      <c r="D430" s="153"/>
      <c r="E430" s="178"/>
      <c r="F430" s="153"/>
      <c r="G430" s="191"/>
    </row>
    <row r="431" spans="1:7" ht="39" customHeight="1" x14ac:dyDescent="0.25">
      <c r="A431" s="203"/>
      <c r="B431" s="180"/>
      <c r="C431" s="67" t="s">
        <v>571</v>
      </c>
      <c r="D431" s="153"/>
      <c r="E431" s="178"/>
      <c r="F431" s="153"/>
      <c r="G431" s="191"/>
    </row>
    <row r="432" spans="1:7" ht="30" x14ac:dyDescent="0.25">
      <c r="A432" s="203"/>
      <c r="B432" s="180"/>
      <c r="C432" s="67" t="s">
        <v>572</v>
      </c>
      <c r="D432" s="153"/>
      <c r="E432" s="178"/>
      <c r="F432" s="153"/>
      <c r="G432" s="191"/>
    </row>
    <row r="433" spans="1:7" x14ac:dyDescent="0.25">
      <c r="A433" s="203"/>
      <c r="B433" s="180"/>
      <c r="C433" s="67" t="s">
        <v>573</v>
      </c>
      <c r="D433" s="153"/>
      <c r="E433" s="178"/>
      <c r="F433" s="153"/>
      <c r="G433" s="191"/>
    </row>
    <row r="434" spans="1:7" ht="30" x14ac:dyDescent="0.25">
      <c r="A434" s="203"/>
      <c r="B434" s="180"/>
      <c r="C434" s="67" t="s">
        <v>574</v>
      </c>
      <c r="D434" s="153"/>
      <c r="E434" s="178"/>
      <c r="F434" s="153"/>
      <c r="G434" s="191"/>
    </row>
    <row r="435" spans="1:7" ht="30" x14ac:dyDescent="0.25">
      <c r="A435" s="203"/>
      <c r="B435" s="180"/>
      <c r="C435" s="67" t="s">
        <v>565</v>
      </c>
      <c r="D435" s="153"/>
      <c r="E435" s="178"/>
      <c r="F435" s="153"/>
      <c r="G435" s="191"/>
    </row>
    <row r="436" spans="1:7" ht="30" x14ac:dyDescent="0.25">
      <c r="A436" s="203"/>
      <c r="B436" s="180"/>
      <c r="C436" s="67" t="s">
        <v>575</v>
      </c>
      <c r="D436" s="153"/>
      <c r="E436" s="178"/>
      <c r="F436" s="153"/>
      <c r="G436" s="191"/>
    </row>
    <row r="437" spans="1:7" ht="30" x14ac:dyDescent="0.25">
      <c r="A437" s="204"/>
      <c r="B437" s="180"/>
      <c r="C437" s="67" t="s">
        <v>576</v>
      </c>
      <c r="D437" s="153"/>
      <c r="E437" s="178"/>
      <c r="F437" s="154"/>
      <c r="G437" s="192"/>
    </row>
    <row r="438" spans="1:7" x14ac:dyDescent="0.25">
      <c r="A438" s="190">
        <v>142</v>
      </c>
      <c r="B438" s="155" t="s">
        <v>516</v>
      </c>
      <c r="C438" s="67" t="s">
        <v>577</v>
      </c>
      <c r="D438" s="153"/>
      <c r="E438" s="178"/>
      <c r="F438" s="146" t="s">
        <v>633</v>
      </c>
      <c r="G438" s="190"/>
    </row>
    <row r="439" spans="1:7" x14ac:dyDescent="0.25">
      <c r="A439" s="203"/>
      <c r="B439" s="180"/>
      <c r="C439" s="146" t="s">
        <v>578</v>
      </c>
      <c r="D439" s="153"/>
      <c r="E439" s="178"/>
      <c r="F439" s="182"/>
      <c r="G439" s="191"/>
    </row>
    <row r="440" spans="1:7" x14ac:dyDescent="0.25">
      <c r="A440" s="203"/>
      <c r="B440" s="180"/>
      <c r="C440" s="181"/>
      <c r="D440" s="153"/>
      <c r="E440" s="178"/>
      <c r="F440" s="182"/>
      <c r="G440" s="191"/>
    </row>
    <row r="441" spans="1:7" x14ac:dyDescent="0.25">
      <c r="A441" s="204"/>
      <c r="B441" s="180"/>
      <c r="C441" s="67" t="s">
        <v>579</v>
      </c>
      <c r="D441" s="153"/>
      <c r="E441" s="178"/>
      <c r="F441" s="183"/>
      <c r="G441" s="192"/>
    </row>
    <row r="442" spans="1:7" x14ac:dyDescent="0.25">
      <c r="A442" s="190">
        <v>143</v>
      </c>
      <c r="B442" s="155" t="s">
        <v>517</v>
      </c>
      <c r="C442" s="67" t="s">
        <v>577</v>
      </c>
      <c r="D442" s="153"/>
      <c r="E442" s="178"/>
      <c r="F442" s="146" t="s">
        <v>634</v>
      </c>
      <c r="G442" s="190"/>
    </row>
    <row r="443" spans="1:7" x14ac:dyDescent="0.25">
      <c r="A443" s="203"/>
      <c r="B443" s="155"/>
      <c r="C443" s="67" t="s">
        <v>580</v>
      </c>
      <c r="D443" s="153"/>
      <c r="E443" s="178"/>
      <c r="F443" s="184"/>
      <c r="G443" s="191"/>
    </row>
    <row r="444" spans="1:7" x14ac:dyDescent="0.25">
      <c r="A444" s="204"/>
      <c r="B444" s="155"/>
      <c r="C444" s="67" t="s">
        <v>581</v>
      </c>
      <c r="D444" s="153"/>
      <c r="E444" s="178"/>
      <c r="F444" s="185"/>
      <c r="G444" s="192"/>
    </row>
    <row r="445" spans="1:7" ht="33.75" customHeight="1" x14ac:dyDescent="0.25">
      <c r="A445" s="190">
        <v>144</v>
      </c>
      <c r="B445" s="186" t="s">
        <v>518</v>
      </c>
      <c r="C445" s="67" t="s">
        <v>582</v>
      </c>
      <c r="D445" s="153"/>
      <c r="E445" s="178"/>
      <c r="F445" s="67" t="s">
        <v>635</v>
      </c>
      <c r="G445" s="190"/>
    </row>
    <row r="446" spans="1:7" ht="69.75" customHeight="1" x14ac:dyDescent="0.25">
      <c r="A446" s="203"/>
      <c r="B446" s="187"/>
      <c r="C446" s="67" t="s">
        <v>583</v>
      </c>
      <c r="D446" s="153"/>
      <c r="E446" s="178"/>
      <c r="F446" s="67" t="s">
        <v>630</v>
      </c>
      <c r="G446" s="191"/>
    </row>
    <row r="447" spans="1:7" x14ac:dyDescent="0.25">
      <c r="A447" s="204"/>
      <c r="B447" s="188"/>
      <c r="C447" s="67" t="s">
        <v>584</v>
      </c>
      <c r="D447" s="153"/>
      <c r="E447" s="178"/>
      <c r="F447" s="72" t="s">
        <v>631</v>
      </c>
      <c r="G447" s="192"/>
    </row>
    <row r="448" spans="1:7" x14ac:dyDescent="0.25">
      <c r="A448" s="190">
        <v>145</v>
      </c>
      <c r="B448" s="155" t="s">
        <v>519</v>
      </c>
      <c r="C448" s="67" t="s">
        <v>585</v>
      </c>
      <c r="D448" s="153"/>
      <c r="E448" s="178"/>
      <c r="F448" s="146" t="s">
        <v>1048</v>
      </c>
      <c r="G448" s="190"/>
    </row>
    <row r="449" spans="1:7" x14ac:dyDescent="0.25">
      <c r="A449" s="203"/>
      <c r="B449" s="180"/>
      <c r="C449" s="67" t="s">
        <v>586</v>
      </c>
      <c r="D449" s="153"/>
      <c r="E449" s="178"/>
      <c r="F449" s="189"/>
      <c r="G449" s="191"/>
    </row>
    <row r="450" spans="1:7" ht="30" x14ac:dyDescent="0.25">
      <c r="A450" s="203"/>
      <c r="B450" s="180"/>
      <c r="C450" s="67" t="s">
        <v>587</v>
      </c>
      <c r="D450" s="153"/>
      <c r="E450" s="178"/>
      <c r="F450" s="189"/>
      <c r="G450" s="191"/>
    </row>
    <row r="451" spans="1:7" ht="30" x14ac:dyDescent="0.25">
      <c r="A451" s="203"/>
      <c r="B451" s="180"/>
      <c r="C451" s="67" t="s">
        <v>588</v>
      </c>
      <c r="D451" s="153"/>
      <c r="E451" s="178"/>
      <c r="F451" s="189"/>
      <c r="G451" s="191"/>
    </row>
    <row r="452" spans="1:7" ht="45" x14ac:dyDescent="0.25">
      <c r="A452" s="204"/>
      <c r="B452" s="180"/>
      <c r="C452" s="67" t="s">
        <v>589</v>
      </c>
      <c r="D452" s="153"/>
      <c r="E452" s="178"/>
      <c r="F452" s="185"/>
      <c r="G452" s="192"/>
    </row>
    <row r="453" spans="1:7" x14ac:dyDescent="0.25">
      <c r="A453" s="190">
        <v>146</v>
      </c>
      <c r="B453" s="155" t="s">
        <v>520</v>
      </c>
      <c r="C453" s="67" t="s">
        <v>525</v>
      </c>
      <c r="D453" s="153"/>
      <c r="E453" s="178"/>
      <c r="F453" s="146" t="s">
        <v>1049</v>
      </c>
      <c r="G453" s="190"/>
    </row>
    <row r="454" spans="1:7" ht="30" x14ac:dyDescent="0.25">
      <c r="A454" s="203"/>
      <c r="B454" s="180"/>
      <c r="C454" s="67" t="s">
        <v>526</v>
      </c>
      <c r="D454" s="153"/>
      <c r="E454" s="178"/>
      <c r="F454" s="153"/>
      <c r="G454" s="191"/>
    </row>
    <row r="455" spans="1:7" ht="30" x14ac:dyDescent="0.25">
      <c r="A455" s="203"/>
      <c r="B455" s="180"/>
      <c r="C455" s="67" t="s">
        <v>527</v>
      </c>
      <c r="D455" s="153"/>
      <c r="E455" s="178"/>
      <c r="F455" s="153"/>
      <c r="G455" s="191"/>
    </row>
    <row r="456" spans="1:7" x14ac:dyDescent="0.25">
      <c r="A456" s="203"/>
      <c r="B456" s="180"/>
      <c r="C456" s="67" t="s">
        <v>528</v>
      </c>
      <c r="D456" s="153"/>
      <c r="E456" s="178"/>
      <c r="F456" s="153"/>
      <c r="G456" s="191"/>
    </row>
    <row r="457" spans="1:7" ht="30" x14ac:dyDescent="0.25">
      <c r="A457" s="203"/>
      <c r="B457" s="180"/>
      <c r="C457" s="67" t="s">
        <v>529</v>
      </c>
      <c r="D457" s="153"/>
      <c r="E457" s="178"/>
      <c r="F457" s="153"/>
      <c r="G457" s="191"/>
    </row>
    <row r="458" spans="1:7" ht="30" x14ac:dyDescent="0.25">
      <c r="A458" s="203"/>
      <c r="B458" s="180"/>
      <c r="C458" s="67" t="s">
        <v>530</v>
      </c>
      <c r="D458" s="153"/>
      <c r="E458" s="178"/>
      <c r="F458" s="153"/>
      <c r="G458" s="191"/>
    </row>
    <row r="459" spans="1:7" ht="45" x14ac:dyDescent="0.25">
      <c r="A459" s="204"/>
      <c r="B459" s="180"/>
      <c r="C459" s="67" t="s">
        <v>531</v>
      </c>
      <c r="D459" s="153"/>
      <c r="E459" s="178"/>
      <c r="F459" s="154"/>
      <c r="G459" s="192"/>
    </row>
    <row r="460" spans="1:7" x14ac:dyDescent="0.25">
      <c r="A460" s="190">
        <v>147</v>
      </c>
      <c r="B460" s="155" t="s">
        <v>632</v>
      </c>
      <c r="C460" s="67" t="s">
        <v>525</v>
      </c>
      <c r="D460" s="153"/>
      <c r="E460" s="178"/>
      <c r="F460" s="146" t="s">
        <v>1050</v>
      </c>
      <c r="G460" s="190"/>
    </row>
    <row r="461" spans="1:7" ht="30" x14ac:dyDescent="0.25">
      <c r="A461" s="203"/>
      <c r="B461" s="180"/>
      <c r="C461" s="67" t="s">
        <v>590</v>
      </c>
      <c r="D461" s="153"/>
      <c r="E461" s="178"/>
      <c r="F461" s="153"/>
      <c r="G461" s="191"/>
    </row>
    <row r="462" spans="1:7" ht="45" x14ac:dyDescent="0.25">
      <c r="A462" s="203"/>
      <c r="B462" s="180"/>
      <c r="C462" s="67" t="s">
        <v>591</v>
      </c>
      <c r="D462" s="153"/>
      <c r="E462" s="178"/>
      <c r="F462" s="153"/>
      <c r="G462" s="191"/>
    </row>
    <row r="463" spans="1:7" ht="106.5" customHeight="1" x14ac:dyDescent="0.25">
      <c r="A463" s="204"/>
      <c r="B463" s="180"/>
      <c r="C463" s="67" t="s">
        <v>530</v>
      </c>
      <c r="D463" s="153"/>
      <c r="E463" s="178"/>
      <c r="F463" s="154"/>
      <c r="G463" s="192"/>
    </row>
    <row r="464" spans="1:7" ht="45" x14ac:dyDescent="0.25">
      <c r="A464" s="190">
        <v>148</v>
      </c>
      <c r="B464" s="155" t="s">
        <v>512</v>
      </c>
      <c r="C464" s="67" t="s">
        <v>553</v>
      </c>
      <c r="D464" s="153"/>
      <c r="E464" s="178"/>
      <c r="F464" s="146" t="s">
        <v>743</v>
      </c>
      <c r="G464" s="190"/>
    </row>
    <row r="465" spans="1:7" ht="45" x14ac:dyDescent="0.25">
      <c r="A465" s="203"/>
      <c r="B465" s="180"/>
      <c r="C465" s="67" t="s">
        <v>555</v>
      </c>
      <c r="D465" s="153"/>
      <c r="E465" s="178"/>
      <c r="F465" s="153"/>
      <c r="G465" s="191"/>
    </row>
    <row r="466" spans="1:7" ht="45" x14ac:dyDescent="0.25">
      <c r="A466" s="203"/>
      <c r="B466" s="180"/>
      <c r="C466" s="67" t="s">
        <v>592</v>
      </c>
      <c r="D466" s="153"/>
      <c r="E466" s="178"/>
      <c r="F466" s="153"/>
      <c r="G466" s="191"/>
    </row>
    <row r="467" spans="1:7" ht="30" x14ac:dyDescent="0.25">
      <c r="A467" s="203"/>
      <c r="B467" s="180"/>
      <c r="C467" s="67" t="s">
        <v>554</v>
      </c>
      <c r="D467" s="153"/>
      <c r="E467" s="178"/>
      <c r="F467" s="153"/>
      <c r="G467" s="191"/>
    </row>
    <row r="468" spans="1:7" ht="45" x14ac:dyDescent="0.25">
      <c r="A468" s="203"/>
      <c r="B468" s="180"/>
      <c r="C468" s="67" t="s">
        <v>556</v>
      </c>
      <c r="D468" s="153"/>
      <c r="E468" s="178"/>
      <c r="F468" s="153"/>
      <c r="G468" s="191"/>
    </row>
    <row r="469" spans="1:7" ht="45" x14ac:dyDescent="0.25">
      <c r="A469" s="203"/>
      <c r="B469" s="180"/>
      <c r="C469" s="67" t="s">
        <v>593</v>
      </c>
      <c r="D469" s="153"/>
      <c r="E469" s="178"/>
      <c r="F469" s="153"/>
      <c r="G469" s="191"/>
    </row>
    <row r="470" spans="1:7" ht="45" x14ac:dyDescent="0.25">
      <c r="A470" s="203"/>
      <c r="B470" s="180"/>
      <c r="C470" s="67" t="s">
        <v>594</v>
      </c>
      <c r="D470" s="153"/>
      <c r="E470" s="178"/>
      <c r="F470" s="153"/>
      <c r="G470" s="191"/>
    </row>
    <row r="471" spans="1:7" ht="60" x14ac:dyDescent="0.25">
      <c r="A471" s="203"/>
      <c r="B471" s="180"/>
      <c r="C471" s="67" t="s">
        <v>595</v>
      </c>
      <c r="D471" s="153"/>
      <c r="E471" s="178"/>
      <c r="F471" s="153"/>
      <c r="G471" s="191"/>
    </row>
    <row r="472" spans="1:7" ht="45" x14ac:dyDescent="0.25">
      <c r="A472" s="204"/>
      <c r="B472" s="180"/>
      <c r="C472" s="67" t="s">
        <v>596</v>
      </c>
      <c r="D472" s="153"/>
      <c r="E472" s="178"/>
      <c r="F472" s="154"/>
      <c r="G472" s="192"/>
    </row>
    <row r="473" spans="1:7" ht="30" x14ac:dyDescent="0.25">
      <c r="A473" s="190">
        <v>149</v>
      </c>
      <c r="B473" s="155" t="s">
        <v>521</v>
      </c>
      <c r="C473" s="67" t="s">
        <v>597</v>
      </c>
      <c r="D473" s="153"/>
      <c r="E473" s="178"/>
      <c r="F473" s="146" t="s">
        <v>1051</v>
      </c>
      <c r="G473" s="190"/>
    </row>
    <row r="474" spans="1:7" ht="45" x14ac:dyDescent="0.25">
      <c r="A474" s="203"/>
      <c r="B474" s="180"/>
      <c r="C474" s="67" t="s">
        <v>598</v>
      </c>
      <c r="D474" s="153"/>
      <c r="E474" s="178"/>
      <c r="F474" s="189"/>
      <c r="G474" s="191"/>
    </row>
    <row r="475" spans="1:7" x14ac:dyDescent="0.25">
      <c r="A475" s="203"/>
      <c r="B475" s="180"/>
      <c r="C475" s="67" t="s">
        <v>599</v>
      </c>
      <c r="D475" s="153"/>
      <c r="E475" s="178"/>
      <c r="F475" s="189"/>
      <c r="G475" s="191"/>
    </row>
    <row r="476" spans="1:7" x14ac:dyDescent="0.25">
      <c r="A476" s="203"/>
      <c r="B476" s="180"/>
      <c r="C476" s="67" t="s">
        <v>525</v>
      </c>
      <c r="D476" s="153"/>
      <c r="E476" s="178"/>
      <c r="F476" s="189"/>
      <c r="G476" s="191"/>
    </row>
    <row r="477" spans="1:7" ht="30" x14ac:dyDescent="0.25">
      <c r="A477" s="203"/>
      <c r="B477" s="180"/>
      <c r="C477" s="67" t="s">
        <v>600</v>
      </c>
      <c r="D477" s="153"/>
      <c r="E477" s="178"/>
      <c r="F477" s="189"/>
      <c r="G477" s="191"/>
    </row>
    <row r="478" spans="1:7" x14ac:dyDescent="0.25">
      <c r="A478" s="203"/>
      <c r="B478" s="180"/>
      <c r="C478" s="67" t="s">
        <v>601</v>
      </c>
      <c r="D478" s="153"/>
      <c r="E478" s="178"/>
      <c r="F478" s="189"/>
      <c r="G478" s="191"/>
    </row>
    <row r="479" spans="1:7" ht="30" x14ac:dyDescent="0.25">
      <c r="A479" s="203"/>
      <c r="B479" s="180"/>
      <c r="C479" s="67" t="s">
        <v>526</v>
      </c>
      <c r="D479" s="153"/>
      <c r="E479" s="178"/>
      <c r="F479" s="189"/>
      <c r="G479" s="191"/>
    </row>
    <row r="480" spans="1:7" x14ac:dyDescent="0.25">
      <c r="A480" s="203"/>
      <c r="B480" s="180"/>
      <c r="C480" s="146" t="s">
        <v>602</v>
      </c>
      <c r="D480" s="153"/>
      <c r="E480" s="178"/>
      <c r="F480" s="189"/>
      <c r="G480" s="191"/>
    </row>
    <row r="481" spans="1:7" ht="29.25" customHeight="1" x14ac:dyDescent="0.25">
      <c r="A481" s="204"/>
      <c r="B481" s="180"/>
      <c r="C481" s="154"/>
      <c r="D481" s="153"/>
      <c r="E481" s="178"/>
      <c r="F481" s="189"/>
      <c r="G481" s="191"/>
    </row>
    <row r="482" spans="1:7" x14ac:dyDescent="0.25">
      <c r="A482" s="190">
        <v>150</v>
      </c>
      <c r="B482" s="155" t="s">
        <v>510</v>
      </c>
      <c r="C482" s="67" t="s">
        <v>525</v>
      </c>
      <c r="D482" s="153"/>
      <c r="E482" s="178"/>
      <c r="F482" s="181"/>
      <c r="G482" s="192"/>
    </row>
    <row r="483" spans="1:7" ht="30" x14ac:dyDescent="0.25">
      <c r="A483" s="203"/>
      <c r="B483" s="180"/>
      <c r="C483" s="67" t="s">
        <v>526</v>
      </c>
      <c r="D483" s="153"/>
      <c r="E483" s="178"/>
      <c r="F483" s="146" t="s">
        <v>744</v>
      </c>
      <c r="G483" s="190"/>
    </row>
    <row r="484" spans="1:7" ht="30" x14ac:dyDescent="0.25">
      <c r="A484" s="203"/>
      <c r="B484" s="180"/>
      <c r="C484" s="67" t="s">
        <v>529</v>
      </c>
      <c r="D484" s="153"/>
      <c r="E484" s="178"/>
      <c r="F484" s="189"/>
      <c r="G484" s="191"/>
    </row>
    <row r="485" spans="1:7" ht="140.25" customHeight="1" x14ac:dyDescent="0.25">
      <c r="A485" s="204"/>
      <c r="B485" s="180"/>
      <c r="C485" s="67" t="s">
        <v>530</v>
      </c>
      <c r="D485" s="153"/>
      <c r="E485" s="178"/>
      <c r="F485" s="181"/>
      <c r="G485" s="192"/>
    </row>
    <row r="486" spans="1:7" ht="172.5" customHeight="1" x14ac:dyDescent="0.25">
      <c r="A486" s="190">
        <v>151</v>
      </c>
      <c r="B486" s="155" t="s">
        <v>779</v>
      </c>
      <c r="C486" s="67" t="s">
        <v>525</v>
      </c>
      <c r="D486" s="153"/>
      <c r="E486" s="178"/>
      <c r="F486" s="146" t="s">
        <v>745</v>
      </c>
      <c r="G486" s="190"/>
    </row>
    <row r="487" spans="1:7" ht="30" x14ac:dyDescent="0.25">
      <c r="A487" s="203"/>
      <c r="B487" s="180"/>
      <c r="C487" s="67" t="s">
        <v>526</v>
      </c>
      <c r="D487" s="153"/>
      <c r="E487" s="178"/>
      <c r="F487" s="153"/>
      <c r="G487" s="191"/>
    </row>
    <row r="488" spans="1:7" ht="30" x14ac:dyDescent="0.25">
      <c r="A488" s="203"/>
      <c r="B488" s="180"/>
      <c r="C488" s="67" t="s">
        <v>527</v>
      </c>
      <c r="D488" s="153"/>
      <c r="E488" s="178"/>
      <c r="F488" s="153"/>
      <c r="G488" s="191"/>
    </row>
    <row r="489" spans="1:7" x14ac:dyDescent="0.25">
      <c r="A489" s="203"/>
      <c r="B489" s="180"/>
      <c r="C489" s="67" t="s">
        <v>528</v>
      </c>
      <c r="D489" s="153"/>
      <c r="E489" s="178"/>
      <c r="F489" s="153"/>
      <c r="G489" s="191"/>
    </row>
    <row r="490" spans="1:7" ht="30" x14ac:dyDescent="0.25">
      <c r="A490" s="203"/>
      <c r="B490" s="180"/>
      <c r="C490" s="67" t="s">
        <v>529</v>
      </c>
      <c r="D490" s="153"/>
      <c r="E490" s="178"/>
      <c r="F490" s="153"/>
      <c r="G490" s="191"/>
    </row>
    <row r="491" spans="1:7" ht="30" x14ac:dyDescent="0.25">
      <c r="A491" s="203"/>
      <c r="B491" s="180"/>
      <c r="C491" s="67" t="s">
        <v>530</v>
      </c>
      <c r="D491" s="153"/>
      <c r="E491" s="178"/>
      <c r="F491" s="153"/>
      <c r="G491" s="191"/>
    </row>
    <row r="492" spans="1:7" ht="45" x14ac:dyDescent="0.25">
      <c r="A492" s="204"/>
      <c r="B492" s="180"/>
      <c r="C492" s="67" t="s">
        <v>531</v>
      </c>
      <c r="D492" s="153"/>
      <c r="E492" s="178"/>
      <c r="F492" s="154"/>
      <c r="G492" s="192"/>
    </row>
    <row r="493" spans="1:7" ht="30" x14ac:dyDescent="0.25">
      <c r="A493" s="190">
        <v>152</v>
      </c>
      <c r="B493" s="155" t="s">
        <v>512</v>
      </c>
      <c r="C493" s="67" t="s">
        <v>603</v>
      </c>
      <c r="D493" s="153"/>
      <c r="E493" s="178"/>
      <c r="F493" s="146" t="s">
        <v>746</v>
      </c>
      <c r="G493" s="190"/>
    </row>
    <row r="494" spans="1:7" ht="30" x14ac:dyDescent="0.25">
      <c r="A494" s="203"/>
      <c r="B494" s="180"/>
      <c r="C494" s="67" t="s">
        <v>604</v>
      </c>
      <c r="D494" s="153"/>
      <c r="E494" s="178"/>
      <c r="F494" s="153"/>
      <c r="G494" s="191"/>
    </row>
    <row r="495" spans="1:7" ht="45" x14ac:dyDescent="0.25">
      <c r="A495" s="203"/>
      <c r="B495" s="180"/>
      <c r="C495" s="67" t="s">
        <v>605</v>
      </c>
      <c r="D495" s="153"/>
      <c r="E495" s="178"/>
      <c r="F495" s="153"/>
      <c r="G495" s="191"/>
    </row>
    <row r="496" spans="1:7" ht="45" x14ac:dyDescent="0.25">
      <c r="A496" s="203"/>
      <c r="B496" s="180"/>
      <c r="C496" s="67" t="s">
        <v>606</v>
      </c>
      <c r="D496" s="153"/>
      <c r="E496" s="178"/>
      <c r="F496" s="153"/>
      <c r="G496" s="191"/>
    </row>
    <row r="497" spans="1:7" ht="30" x14ac:dyDescent="0.25">
      <c r="A497" s="203"/>
      <c r="B497" s="180"/>
      <c r="C497" s="67" t="s">
        <v>607</v>
      </c>
      <c r="D497" s="153"/>
      <c r="E497" s="178"/>
      <c r="F497" s="153"/>
      <c r="G497" s="191"/>
    </row>
    <row r="498" spans="1:7" ht="30" x14ac:dyDescent="0.25">
      <c r="A498" s="203"/>
      <c r="B498" s="180"/>
      <c r="C498" s="67" t="s">
        <v>608</v>
      </c>
      <c r="D498" s="153"/>
      <c r="E498" s="178"/>
      <c r="F498" s="153"/>
      <c r="G498" s="191"/>
    </row>
    <row r="499" spans="1:7" ht="30" x14ac:dyDescent="0.25">
      <c r="A499" s="203"/>
      <c r="B499" s="180"/>
      <c r="C499" s="67" t="s">
        <v>609</v>
      </c>
      <c r="D499" s="153"/>
      <c r="E499" s="178"/>
      <c r="F499" s="153"/>
      <c r="G499" s="191"/>
    </row>
    <row r="500" spans="1:7" ht="30" x14ac:dyDescent="0.25">
      <c r="A500" s="203"/>
      <c r="B500" s="180"/>
      <c r="C500" s="67" t="s">
        <v>610</v>
      </c>
      <c r="D500" s="153"/>
      <c r="E500" s="178"/>
      <c r="F500" s="153"/>
      <c r="G500" s="191"/>
    </row>
    <row r="501" spans="1:7" ht="30" x14ac:dyDescent="0.25">
      <c r="A501" s="203"/>
      <c r="B501" s="180"/>
      <c r="C501" s="67" t="s">
        <v>611</v>
      </c>
      <c r="D501" s="153"/>
      <c r="E501" s="178"/>
      <c r="F501" s="153"/>
      <c r="G501" s="191"/>
    </row>
    <row r="502" spans="1:7" ht="30" x14ac:dyDescent="0.25">
      <c r="A502" s="203"/>
      <c r="B502" s="180"/>
      <c r="C502" s="67" t="s">
        <v>612</v>
      </c>
      <c r="D502" s="153"/>
      <c r="E502" s="178"/>
      <c r="F502" s="153"/>
      <c r="G502" s="191"/>
    </row>
    <row r="503" spans="1:7" ht="30" x14ac:dyDescent="0.25">
      <c r="A503" s="203"/>
      <c r="B503" s="180"/>
      <c r="C503" s="67" t="s">
        <v>613</v>
      </c>
      <c r="D503" s="153"/>
      <c r="E503" s="178"/>
      <c r="F503" s="153"/>
      <c r="G503" s="191"/>
    </row>
    <row r="504" spans="1:7" ht="30" x14ac:dyDescent="0.25">
      <c r="A504" s="203"/>
      <c r="B504" s="180"/>
      <c r="C504" s="67" t="s">
        <v>614</v>
      </c>
      <c r="D504" s="153"/>
      <c r="E504" s="178"/>
      <c r="F504" s="153"/>
      <c r="G504" s="191"/>
    </row>
    <row r="505" spans="1:7" ht="45" x14ac:dyDescent="0.25">
      <c r="A505" s="204"/>
      <c r="B505" s="180"/>
      <c r="C505" s="67" t="s">
        <v>615</v>
      </c>
      <c r="D505" s="153"/>
      <c r="E505" s="178"/>
      <c r="F505" s="154"/>
      <c r="G505" s="192"/>
    </row>
    <row r="506" spans="1:7" x14ac:dyDescent="0.25">
      <c r="A506" s="190">
        <v>153</v>
      </c>
      <c r="B506" s="155" t="s">
        <v>510</v>
      </c>
      <c r="C506" s="67" t="s">
        <v>525</v>
      </c>
      <c r="D506" s="153"/>
      <c r="E506" s="178"/>
      <c r="F506" s="146" t="s">
        <v>1052</v>
      </c>
      <c r="G506" s="190"/>
    </row>
    <row r="507" spans="1:7" ht="30" x14ac:dyDescent="0.25">
      <c r="A507" s="203"/>
      <c r="B507" s="180"/>
      <c r="C507" s="67" t="s">
        <v>526</v>
      </c>
      <c r="D507" s="153"/>
      <c r="E507" s="178"/>
      <c r="F507" s="189"/>
      <c r="G507" s="191"/>
    </row>
    <row r="508" spans="1:7" ht="30" x14ac:dyDescent="0.25">
      <c r="A508" s="203"/>
      <c r="B508" s="180"/>
      <c r="C508" s="67" t="s">
        <v>529</v>
      </c>
      <c r="D508" s="153"/>
      <c r="E508" s="178"/>
      <c r="F508" s="189"/>
      <c r="G508" s="191"/>
    </row>
    <row r="509" spans="1:7" ht="116.25" customHeight="1" x14ac:dyDescent="0.25">
      <c r="A509" s="204"/>
      <c r="B509" s="180"/>
      <c r="C509" s="67" t="s">
        <v>530</v>
      </c>
      <c r="D509" s="153"/>
      <c r="E509" s="178"/>
      <c r="F509" s="181"/>
      <c r="G509" s="192"/>
    </row>
    <row r="510" spans="1:7" ht="30" x14ac:dyDescent="0.25">
      <c r="A510" s="190">
        <v>154</v>
      </c>
      <c r="B510" s="155" t="s">
        <v>522</v>
      </c>
      <c r="C510" s="67" t="s">
        <v>616</v>
      </c>
      <c r="D510" s="153"/>
      <c r="E510" s="178"/>
      <c r="F510" s="146" t="s">
        <v>1053</v>
      </c>
      <c r="G510" s="190"/>
    </row>
    <row r="511" spans="1:7" ht="30" x14ac:dyDescent="0.25">
      <c r="A511" s="203"/>
      <c r="B511" s="180"/>
      <c r="C511" s="67" t="s">
        <v>617</v>
      </c>
      <c r="D511" s="153"/>
      <c r="E511" s="178"/>
      <c r="F511" s="153"/>
      <c r="G511" s="191"/>
    </row>
    <row r="512" spans="1:7" ht="30" x14ac:dyDescent="0.25">
      <c r="A512" s="203"/>
      <c r="B512" s="180"/>
      <c r="C512" s="67" t="s">
        <v>618</v>
      </c>
      <c r="D512" s="153"/>
      <c r="E512" s="178"/>
      <c r="F512" s="153"/>
      <c r="G512" s="191"/>
    </row>
    <row r="513" spans="1:7" ht="30" x14ac:dyDescent="0.25">
      <c r="A513" s="203"/>
      <c r="B513" s="180"/>
      <c r="C513" s="67" t="s">
        <v>619</v>
      </c>
      <c r="D513" s="153"/>
      <c r="E513" s="178"/>
      <c r="F513" s="153"/>
      <c r="G513" s="191"/>
    </row>
    <row r="514" spans="1:7" x14ac:dyDescent="0.25">
      <c r="A514" s="203"/>
      <c r="B514" s="180"/>
      <c r="C514" s="146" t="s">
        <v>620</v>
      </c>
      <c r="D514" s="153"/>
      <c r="E514" s="178"/>
      <c r="F514" s="153"/>
      <c r="G514" s="191"/>
    </row>
    <row r="515" spans="1:7" ht="28.5" customHeight="1" x14ac:dyDescent="0.25">
      <c r="A515" s="204"/>
      <c r="B515" s="180"/>
      <c r="C515" s="154"/>
      <c r="D515" s="153"/>
      <c r="E515" s="178"/>
      <c r="F515" s="154"/>
      <c r="G515" s="192"/>
    </row>
    <row r="516" spans="1:7" ht="121.5" customHeight="1" x14ac:dyDescent="0.25">
      <c r="A516" s="62">
        <v>155</v>
      </c>
      <c r="B516" s="98" t="s">
        <v>523</v>
      </c>
      <c r="C516" s="67" t="s">
        <v>621</v>
      </c>
      <c r="D516" s="153"/>
      <c r="E516" s="178"/>
      <c r="F516" s="67" t="s">
        <v>747</v>
      </c>
      <c r="G516" s="27"/>
    </row>
    <row r="517" spans="1:7" ht="30" x14ac:dyDescent="0.25">
      <c r="A517" s="190">
        <v>156</v>
      </c>
      <c r="B517" s="155" t="s">
        <v>524</v>
      </c>
      <c r="C517" s="67" t="s">
        <v>622</v>
      </c>
      <c r="D517" s="153"/>
      <c r="E517" s="178"/>
      <c r="F517" s="146" t="s">
        <v>748</v>
      </c>
      <c r="G517" s="190"/>
    </row>
    <row r="518" spans="1:7" x14ac:dyDescent="0.25">
      <c r="A518" s="203"/>
      <c r="B518" s="180"/>
      <c r="C518" s="67" t="s">
        <v>623</v>
      </c>
      <c r="D518" s="153"/>
      <c r="E518" s="178"/>
      <c r="F518" s="153"/>
      <c r="G518" s="191"/>
    </row>
    <row r="519" spans="1:7" ht="225" x14ac:dyDescent="0.25">
      <c r="A519" s="203"/>
      <c r="B519" s="180"/>
      <c r="C519" s="67" t="s">
        <v>624</v>
      </c>
      <c r="D519" s="153"/>
      <c r="E519" s="178"/>
      <c r="F519" s="154"/>
      <c r="G519" s="191"/>
    </row>
    <row r="520" spans="1:7" ht="150" x14ac:dyDescent="0.25">
      <c r="A520" s="204"/>
      <c r="B520" s="180"/>
      <c r="C520" s="67" t="s">
        <v>625</v>
      </c>
      <c r="D520" s="154"/>
      <c r="E520" s="179"/>
      <c r="F520" s="62"/>
      <c r="G520" s="192"/>
    </row>
    <row r="521" spans="1:7" ht="30" x14ac:dyDescent="0.25">
      <c r="A521" s="190">
        <v>157</v>
      </c>
      <c r="B521" s="186" t="s">
        <v>636</v>
      </c>
      <c r="C521" s="67" t="s">
        <v>637</v>
      </c>
      <c r="D521" s="146" t="s">
        <v>1062</v>
      </c>
      <c r="E521" s="152" t="s">
        <v>638</v>
      </c>
      <c r="F521" s="146" t="s">
        <v>639</v>
      </c>
      <c r="G521" s="149" t="s">
        <v>640</v>
      </c>
    </row>
    <row r="522" spans="1:7" x14ac:dyDescent="0.25">
      <c r="A522" s="203"/>
      <c r="B522" s="187"/>
      <c r="C522" s="67" t="s">
        <v>641</v>
      </c>
      <c r="D522" s="153"/>
      <c r="E522" s="178"/>
      <c r="F522" s="153"/>
      <c r="G522" s="171"/>
    </row>
    <row r="523" spans="1:7" x14ac:dyDescent="0.25">
      <c r="A523" s="203"/>
      <c r="B523" s="187"/>
      <c r="C523" s="67" t="s">
        <v>642</v>
      </c>
      <c r="D523" s="153"/>
      <c r="E523" s="178"/>
      <c r="F523" s="153"/>
      <c r="G523" s="171"/>
    </row>
    <row r="524" spans="1:7" x14ac:dyDescent="0.25">
      <c r="A524" s="203"/>
      <c r="B524" s="187"/>
      <c r="C524" s="67" t="s">
        <v>643</v>
      </c>
      <c r="D524" s="153"/>
      <c r="E524" s="178"/>
      <c r="F524" s="153"/>
      <c r="G524" s="171"/>
    </row>
    <row r="525" spans="1:7" ht="30" x14ac:dyDescent="0.25">
      <c r="A525" s="203"/>
      <c r="B525" s="187"/>
      <c r="C525" s="67" t="s">
        <v>644</v>
      </c>
      <c r="D525" s="153"/>
      <c r="E525" s="178"/>
      <c r="F525" s="153"/>
      <c r="G525" s="171"/>
    </row>
    <row r="526" spans="1:7" x14ac:dyDescent="0.25">
      <c r="A526" s="204"/>
      <c r="B526" s="188"/>
      <c r="C526" s="68" t="s">
        <v>645</v>
      </c>
      <c r="D526" s="153"/>
      <c r="E526" s="179"/>
      <c r="F526" s="154"/>
      <c r="G526" s="172"/>
    </row>
    <row r="527" spans="1:7" x14ac:dyDescent="0.25">
      <c r="A527" s="190">
        <v>158</v>
      </c>
      <c r="B527" s="186" t="s">
        <v>646</v>
      </c>
      <c r="C527" s="67" t="s">
        <v>647</v>
      </c>
      <c r="D527" s="153"/>
      <c r="E527" s="152" t="s">
        <v>638</v>
      </c>
      <c r="F527" s="146" t="s">
        <v>648</v>
      </c>
      <c r="G527" s="149" t="s">
        <v>640</v>
      </c>
    </row>
    <row r="528" spans="1:7" ht="94.5" customHeight="1" x14ac:dyDescent="0.25">
      <c r="A528" s="204"/>
      <c r="B528" s="188"/>
      <c r="C528" s="68" t="s">
        <v>649</v>
      </c>
      <c r="D528" s="153"/>
      <c r="E528" s="179"/>
      <c r="F528" s="154"/>
      <c r="G528" s="172"/>
    </row>
    <row r="529" spans="1:7" ht="30" x14ac:dyDescent="0.25">
      <c r="A529" s="190">
        <v>159</v>
      </c>
      <c r="B529" s="186" t="s">
        <v>650</v>
      </c>
      <c r="C529" s="67" t="s">
        <v>651</v>
      </c>
      <c r="D529" s="153"/>
      <c r="E529" s="152" t="s">
        <v>638</v>
      </c>
      <c r="F529" s="146" t="s">
        <v>652</v>
      </c>
      <c r="G529" s="149" t="s">
        <v>640</v>
      </c>
    </row>
    <row r="530" spans="1:7" ht="30" x14ac:dyDescent="0.25">
      <c r="A530" s="203"/>
      <c r="B530" s="187"/>
      <c r="C530" s="67" t="s">
        <v>203</v>
      </c>
      <c r="D530" s="153"/>
      <c r="E530" s="178"/>
      <c r="F530" s="153"/>
      <c r="G530" s="171"/>
    </row>
    <row r="531" spans="1:7" ht="30" x14ac:dyDescent="0.25">
      <c r="A531" s="203"/>
      <c r="B531" s="187"/>
      <c r="C531" s="67" t="s">
        <v>653</v>
      </c>
      <c r="D531" s="153"/>
      <c r="E531" s="178"/>
      <c r="F531" s="153"/>
      <c r="G531" s="171"/>
    </row>
    <row r="532" spans="1:7" x14ac:dyDescent="0.25">
      <c r="A532" s="203"/>
      <c r="B532" s="187"/>
      <c r="C532" s="67" t="s">
        <v>654</v>
      </c>
      <c r="D532" s="153"/>
      <c r="E532" s="178"/>
      <c r="F532" s="153"/>
      <c r="G532" s="171"/>
    </row>
    <row r="533" spans="1:7" ht="30" x14ac:dyDescent="0.25">
      <c r="A533" s="203"/>
      <c r="B533" s="187"/>
      <c r="C533" s="67" t="s">
        <v>655</v>
      </c>
      <c r="D533" s="153"/>
      <c r="E533" s="178"/>
      <c r="F533" s="153"/>
      <c r="G533" s="171"/>
    </row>
    <row r="534" spans="1:7" x14ac:dyDescent="0.25">
      <c r="A534" s="203"/>
      <c r="B534" s="187"/>
      <c r="C534" s="67" t="s">
        <v>656</v>
      </c>
      <c r="D534" s="153"/>
      <c r="E534" s="178"/>
      <c r="F534" s="153"/>
      <c r="G534" s="171"/>
    </row>
    <row r="535" spans="1:7" ht="30" x14ac:dyDescent="0.25">
      <c r="A535" s="203"/>
      <c r="B535" s="187"/>
      <c r="C535" s="67" t="s">
        <v>657</v>
      </c>
      <c r="D535" s="153"/>
      <c r="E535" s="178"/>
      <c r="F535" s="153"/>
      <c r="G535" s="171"/>
    </row>
    <row r="536" spans="1:7" ht="30" x14ac:dyDescent="0.25">
      <c r="A536" s="203"/>
      <c r="B536" s="187"/>
      <c r="C536" s="67" t="s">
        <v>658</v>
      </c>
      <c r="D536" s="153"/>
      <c r="E536" s="178"/>
      <c r="F536" s="153"/>
      <c r="G536" s="171"/>
    </row>
    <row r="537" spans="1:7" ht="30" x14ac:dyDescent="0.25">
      <c r="A537" s="203"/>
      <c r="B537" s="187"/>
      <c r="C537" s="67" t="s">
        <v>659</v>
      </c>
      <c r="D537" s="153"/>
      <c r="E537" s="178"/>
      <c r="F537" s="153"/>
      <c r="G537" s="171"/>
    </row>
    <row r="538" spans="1:7" ht="45" x14ac:dyDescent="0.25">
      <c r="A538" s="204"/>
      <c r="B538" s="188"/>
      <c r="C538" s="68" t="s">
        <v>660</v>
      </c>
      <c r="D538" s="153"/>
      <c r="E538" s="179"/>
      <c r="F538" s="154"/>
      <c r="G538" s="172"/>
    </row>
    <row r="539" spans="1:7" x14ac:dyDescent="0.25">
      <c r="A539" s="190">
        <v>160</v>
      </c>
      <c r="B539" s="186" t="s">
        <v>661</v>
      </c>
      <c r="C539" s="67" t="s">
        <v>662</v>
      </c>
      <c r="D539" s="153"/>
      <c r="E539" s="152" t="s">
        <v>638</v>
      </c>
      <c r="F539" s="146" t="s">
        <v>663</v>
      </c>
      <c r="G539" s="149" t="s">
        <v>640</v>
      </c>
    </row>
    <row r="540" spans="1:7" ht="30" x14ac:dyDescent="0.25">
      <c r="A540" s="203"/>
      <c r="B540" s="187"/>
      <c r="C540" s="67" t="s">
        <v>664</v>
      </c>
      <c r="D540" s="153"/>
      <c r="E540" s="178"/>
      <c r="F540" s="153"/>
      <c r="G540" s="171"/>
    </row>
    <row r="541" spans="1:7" x14ac:dyDescent="0.25">
      <c r="A541" s="203"/>
      <c r="B541" s="187"/>
      <c r="C541" s="67" t="s">
        <v>665</v>
      </c>
      <c r="D541" s="153"/>
      <c r="E541" s="178"/>
      <c r="F541" s="153"/>
      <c r="G541" s="171"/>
    </row>
    <row r="542" spans="1:7" ht="30" x14ac:dyDescent="0.25">
      <c r="A542" s="203"/>
      <c r="B542" s="187"/>
      <c r="C542" s="67" t="s">
        <v>666</v>
      </c>
      <c r="D542" s="153"/>
      <c r="E542" s="178"/>
      <c r="F542" s="153"/>
      <c r="G542" s="171"/>
    </row>
    <row r="543" spans="1:7" x14ac:dyDescent="0.25">
      <c r="A543" s="203"/>
      <c r="B543" s="187"/>
      <c r="C543" s="67" t="s">
        <v>667</v>
      </c>
      <c r="D543" s="153"/>
      <c r="E543" s="178"/>
      <c r="F543" s="153"/>
      <c r="G543" s="171"/>
    </row>
    <row r="544" spans="1:7" x14ac:dyDescent="0.25">
      <c r="A544" s="203"/>
      <c r="B544" s="187"/>
      <c r="C544" s="67" t="s">
        <v>668</v>
      </c>
      <c r="D544" s="153"/>
      <c r="E544" s="178"/>
      <c r="F544" s="153"/>
      <c r="G544" s="171"/>
    </row>
    <row r="545" spans="1:7" ht="30" x14ac:dyDescent="0.25">
      <c r="A545" s="203"/>
      <c r="B545" s="187"/>
      <c r="C545" s="67" t="s">
        <v>669</v>
      </c>
      <c r="D545" s="153"/>
      <c r="E545" s="178"/>
      <c r="F545" s="153"/>
      <c r="G545" s="171"/>
    </row>
    <row r="546" spans="1:7" x14ac:dyDescent="0.25">
      <c r="A546" s="203"/>
      <c r="B546" s="187"/>
      <c r="C546" s="67" t="s">
        <v>670</v>
      </c>
      <c r="D546" s="153"/>
      <c r="E546" s="178"/>
      <c r="F546" s="153"/>
      <c r="G546" s="171"/>
    </row>
    <row r="547" spans="1:7" x14ac:dyDescent="0.25">
      <c r="A547" s="203"/>
      <c r="B547" s="187"/>
      <c r="C547" s="67" t="s">
        <v>671</v>
      </c>
      <c r="D547" s="153"/>
      <c r="E547" s="178"/>
      <c r="F547" s="153"/>
      <c r="G547" s="171"/>
    </row>
    <row r="548" spans="1:7" x14ac:dyDescent="0.25">
      <c r="A548" s="204"/>
      <c r="B548" s="187"/>
      <c r="C548" s="67" t="s">
        <v>672</v>
      </c>
      <c r="D548" s="153"/>
      <c r="E548" s="178"/>
      <c r="F548" s="153"/>
      <c r="G548" s="171"/>
    </row>
    <row r="549" spans="1:7" x14ac:dyDescent="0.25">
      <c r="A549" s="190">
        <v>161</v>
      </c>
      <c r="B549" s="186" t="s">
        <v>673</v>
      </c>
      <c r="C549" s="67" t="s">
        <v>674</v>
      </c>
      <c r="D549" s="153"/>
      <c r="E549" s="152" t="s">
        <v>638</v>
      </c>
      <c r="F549" s="146" t="s">
        <v>675</v>
      </c>
      <c r="G549" s="149" t="s">
        <v>640</v>
      </c>
    </row>
    <row r="550" spans="1:7" x14ac:dyDescent="0.25">
      <c r="A550" s="203"/>
      <c r="B550" s="187"/>
      <c r="C550" s="67" t="s">
        <v>662</v>
      </c>
      <c r="D550" s="153"/>
      <c r="E550" s="178"/>
      <c r="F550" s="153"/>
      <c r="G550" s="171"/>
    </row>
    <row r="551" spans="1:7" x14ac:dyDescent="0.25">
      <c r="A551" s="203"/>
      <c r="B551" s="187"/>
      <c r="C551" s="67" t="s">
        <v>676</v>
      </c>
      <c r="D551" s="153"/>
      <c r="E551" s="178"/>
      <c r="F551" s="153"/>
      <c r="G551" s="171"/>
    </row>
    <row r="552" spans="1:7" ht="30" x14ac:dyDescent="0.25">
      <c r="A552" s="203"/>
      <c r="B552" s="187"/>
      <c r="C552" s="67" t="s">
        <v>637</v>
      </c>
      <c r="D552" s="153"/>
      <c r="E552" s="178"/>
      <c r="F552" s="153"/>
      <c r="G552" s="171"/>
    </row>
    <row r="553" spans="1:7" x14ac:dyDescent="0.25">
      <c r="A553" s="203"/>
      <c r="B553" s="187"/>
      <c r="C553" s="67" t="s">
        <v>641</v>
      </c>
      <c r="D553" s="153"/>
      <c r="E553" s="178"/>
      <c r="F553" s="153"/>
      <c r="G553" s="171"/>
    </row>
    <row r="554" spans="1:7" x14ac:dyDescent="0.25">
      <c r="A554" s="203"/>
      <c r="B554" s="187"/>
      <c r="C554" s="67" t="s">
        <v>677</v>
      </c>
      <c r="D554" s="153"/>
      <c r="E554" s="178"/>
      <c r="F554" s="153"/>
      <c r="G554" s="171"/>
    </row>
    <row r="555" spans="1:7" ht="30" x14ac:dyDescent="0.25">
      <c r="A555" s="203"/>
      <c r="B555" s="187"/>
      <c r="C555" s="67" t="s">
        <v>678</v>
      </c>
      <c r="D555" s="153"/>
      <c r="E555" s="178"/>
      <c r="F555" s="153"/>
      <c r="G555" s="171"/>
    </row>
    <row r="556" spans="1:7" ht="30" x14ac:dyDescent="0.25">
      <c r="A556" s="203"/>
      <c r="B556" s="187"/>
      <c r="C556" s="67" t="s">
        <v>644</v>
      </c>
      <c r="D556" s="153"/>
      <c r="E556" s="178"/>
      <c r="F556" s="153"/>
      <c r="G556" s="171"/>
    </row>
    <row r="557" spans="1:7" ht="30" x14ac:dyDescent="0.25">
      <c r="A557" s="203"/>
      <c r="B557" s="187"/>
      <c r="C557" s="67" t="s">
        <v>679</v>
      </c>
      <c r="D557" s="153"/>
      <c r="E557" s="178"/>
      <c r="F557" s="153"/>
      <c r="G557" s="171"/>
    </row>
    <row r="558" spans="1:7" x14ac:dyDescent="0.25">
      <c r="A558" s="203"/>
      <c r="B558" s="187"/>
      <c r="C558" s="67" t="s">
        <v>680</v>
      </c>
      <c r="D558" s="153"/>
      <c r="E558" s="178"/>
      <c r="F558" s="153"/>
      <c r="G558" s="171"/>
    </row>
    <row r="559" spans="1:7" x14ac:dyDescent="0.25">
      <c r="A559" s="203"/>
      <c r="B559" s="187"/>
      <c r="C559" s="67" t="s">
        <v>642</v>
      </c>
      <c r="D559" s="153"/>
      <c r="E559" s="178"/>
      <c r="F559" s="153"/>
      <c r="G559" s="171"/>
    </row>
    <row r="560" spans="1:7" x14ac:dyDescent="0.25">
      <c r="A560" s="203"/>
      <c r="B560" s="187"/>
      <c r="C560" s="67" t="s">
        <v>645</v>
      </c>
      <c r="D560" s="153"/>
      <c r="E560" s="178"/>
      <c r="F560" s="153"/>
      <c r="G560" s="171"/>
    </row>
    <row r="561" spans="1:7" x14ac:dyDescent="0.25">
      <c r="A561" s="203"/>
      <c r="B561" s="187"/>
      <c r="C561" s="67" t="s">
        <v>681</v>
      </c>
      <c r="D561" s="153"/>
      <c r="E561" s="178"/>
      <c r="F561" s="153"/>
      <c r="G561" s="171"/>
    </row>
    <row r="562" spans="1:7" ht="30" x14ac:dyDescent="0.25">
      <c r="A562" s="203"/>
      <c r="B562" s="187"/>
      <c r="C562" s="67" t="s">
        <v>682</v>
      </c>
      <c r="D562" s="153"/>
      <c r="E562" s="178"/>
      <c r="F562" s="153"/>
      <c r="G562" s="171"/>
    </row>
    <row r="563" spans="1:7" ht="30" x14ac:dyDescent="0.25">
      <c r="A563" s="203"/>
      <c r="B563" s="187"/>
      <c r="C563" s="67" t="s">
        <v>683</v>
      </c>
      <c r="D563" s="153"/>
      <c r="E563" s="178"/>
      <c r="F563" s="153"/>
      <c r="G563" s="171"/>
    </row>
    <row r="564" spans="1:7" ht="30" x14ac:dyDescent="0.25">
      <c r="A564" s="203"/>
      <c r="B564" s="187"/>
      <c r="C564" s="67" t="s">
        <v>684</v>
      </c>
      <c r="D564" s="153"/>
      <c r="E564" s="178"/>
      <c r="F564" s="153"/>
      <c r="G564" s="171"/>
    </row>
    <row r="565" spans="1:7" x14ac:dyDescent="0.25">
      <c r="A565" s="203"/>
      <c r="B565" s="187"/>
      <c r="C565" s="67" t="s">
        <v>685</v>
      </c>
      <c r="D565" s="153"/>
      <c r="E565" s="178"/>
      <c r="F565" s="153"/>
      <c r="G565" s="171"/>
    </row>
    <row r="566" spans="1:7" x14ac:dyDescent="0.25">
      <c r="A566" s="204"/>
      <c r="B566" s="188"/>
      <c r="C566" s="68" t="s">
        <v>686</v>
      </c>
      <c r="D566" s="153"/>
      <c r="E566" s="179"/>
      <c r="F566" s="154"/>
      <c r="G566" s="172"/>
    </row>
    <row r="567" spans="1:7" x14ac:dyDescent="0.25">
      <c r="A567" s="190">
        <v>162</v>
      </c>
      <c r="B567" s="186" t="s">
        <v>687</v>
      </c>
      <c r="C567" s="67" t="s">
        <v>688</v>
      </c>
      <c r="D567" s="153"/>
      <c r="E567" s="152" t="s">
        <v>638</v>
      </c>
      <c r="F567" s="146" t="s">
        <v>689</v>
      </c>
      <c r="G567" s="149" t="s">
        <v>640</v>
      </c>
    </row>
    <row r="568" spans="1:7" x14ac:dyDescent="0.25">
      <c r="A568" s="203"/>
      <c r="B568" s="187"/>
      <c r="C568" s="67" t="s">
        <v>690</v>
      </c>
      <c r="D568" s="153"/>
      <c r="E568" s="178"/>
      <c r="F568" s="153"/>
      <c r="G568" s="171"/>
    </row>
    <row r="569" spans="1:7" x14ac:dyDescent="0.25">
      <c r="A569" s="203"/>
      <c r="B569" s="187"/>
      <c r="C569" s="67" t="s">
        <v>691</v>
      </c>
      <c r="D569" s="153"/>
      <c r="E569" s="178"/>
      <c r="F569" s="153"/>
      <c r="G569" s="171"/>
    </row>
    <row r="570" spans="1:7" ht="72" customHeight="1" x14ac:dyDescent="0.25">
      <c r="A570" s="204"/>
      <c r="B570" s="188"/>
      <c r="C570" s="67" t="s">
        <v>692</v>
      </c>
      <c r="D570" s="153"/>
      <c r="E570" s="179"/>
      <c r="F570" s="154"/>
      <c r="G570" s="172"/>
    </row>
    <row r="571" spans="1:7" ht="45" x14ac:dyDescent="0.25">
      <c r="A571" s="190">
        <v>163</v>
      </c>
      <c r="B571" s="186" t="s">
        <v>693</v>
      </c>
      <c r="C571" s="67" t="s">
        <v>694</v>
      </c>
      <c r="D571" s="153"/>
      <c r="E571" s="152" t="s">
        <v>638</v>
      </c>
      <c r="F571" s="146" t="s">
        <v>689</v>
      </c>
      <c r="G571" s="149" t="s">
        <v>640</v>
      </c>
    </row>
    <row r="572" spans="1:7" ht="45" x14ac:dyDescent="0.25">
      <c r="A572" s="203"/>
      <c r="B572" s="187"/>
      <c r="C572" s="67" t="s">
        <v>695</v>
      </c>
      <c r="D572" s="153"/>
      <c r="E572" s="178"/>
      <c r="F572" s="153"/>
      <c r="G572" s="171"/>
    </row>
    <row r="573" spans="1:7" ht="62.25" customHeight="1" x14ac:dyDescent="0.25">
      <c r="A573" s="204"/>
      <c r="B573" s="188"/>
      <c r="C573" s="67" t="s">
        <v>696</v>
      </c>
      <c r="D573" s="153"/>
      <c r="E573" s="179"/>
      <c r="F573" s="154"/>
      <c r="G573" s="172"/>
    </row>
    <row r="574" spans="1:7" ht="120" x14ac:dyDescent="0.25">
      <c r="A574" s="62">
        <v>164</v>
      </c>
      <c r="B574" s="103" t="s">
        <v>697</v>
      </c>
      <c r="C574" s="67" t="s">
        <v>698</v>
      </c>
      <c r="D574" s="153"/>
      <c r="E574" s="50" t="s">
        <v>638</v>
      </c>
      <c r="F574" s="69" t="s">
        <v>689</v>
      </c>
      <c r="G574" s="66" t="s">
        <v>640</v>
      </c>
    </row>
    <row r="575" spans="1:7" x14ac:dyDescent="0.25">
      <c r="A575" s="190">
        <v>165</v>
      </c>
      <c r="B575" s="186" t="s">
        <v>699</v>
      </c>
      <c r="C575" s="67" t="s">
        <v>700</v>
      </c>
      <c r="D575" s="153"/>
      <c r="E575" s="152" t="s">
        <v>638</v>
      </c>
      <c r="F575" s="146" t="s">
        <v>689</v>
      </c>
      <c r="G575" s="149" t="s">
        <v>640</v>
      </c>
    </row>
    <row r="576" spans="1:7" ht="132.75" customHeight="1" x14ac:dyDescent="0.25">
      <c r="A576" s="204"/>
      <c r="B576" s="188"/>
      <c r="C576" s="67" t="s">
        <v>701</v>
      </c>
      <c r="D576" s="153"/>
      <c r="E576" s="179"/>
      <c r="F576" s="154"/>
      <c r="G576" s="172"/>
    </row>
    <row r="577" spans="1:7" ht="30" x14ac:dyDescent="0.25">
      <c r="A577" s="190">
        <v>166</v>
      </c>
      <c r="B577" s="186" t="s">
        <v>702</v>
      </c>
      <c r="C577" s="67" t="s">
        <v>703</v>
      </c>
      <c r="D577" s="153"/>
      <c r="E577" s="152" t="s">
        <v>638</v>
      </c>
      <c r="F577" s="146" t="s">
        <v>689</v>
      </c>
      <c r="G577" s="149" t="s">
        <v>640</v>
      </c>
    </row>
    <row r="578" spans="1:7" x14ac:dyDescent="0.25">
      <c r="A578" s="203"/>
      <c r="B578" s="187"/>
      <c r="C578" s="67" t="s">
        <v>704</v>
      </c>
      <c r="D578" s="153"/>
      <c r="E578" s="178"/>
      <c r="F578" s="153"/>
      <c r="G578" s="171"/>
    </row>
    <row r="579" spans="1:7" ht="124.5" customHeight="1" x14ac:dyDescent="0.25">
      <c r="A579" s="204"/>
      <c r="B579" s="188"/>
      <c r="C579" s="67" t="s">
        <v>705</v>
      </c>
      <c r="D579" s="153"/>
      <c r="E579" s="179"/>
      <c r="F579" s="154"/>
      <c r="G579" s="172"/>
    </row>
    <row r="580" spans="1:7" ht="30" x14ac:dyDescent="0.25">
      <c r="A580" s="190">
        <v>167</v>
      </c>
      <c r="B580" s="155" t="s">
        <v>303</v>
      </c>
      <c r="C580" s="67" t="s">
        <v>706</v>
      </c>
      <c r="D580" s="153"/>
      <c r="E580" s="201" t="s">
        <v>638</v>
      </c>
      <c r="F580" s="159" t="s">
        <v>707</v>
      </c>
      <c r="G580" s="202" t="s">
        <v>640</v>
      </c>
    </row>
    <row r="581" spans="1:7" ht="30" x14ac:dyDescent="0.25">
      <c r="A581" s="203"/>
      <c r="B581" s="155"/>
      <c r="C581" s="67" t="s">
        <v>708</v>
      </c>
      <c r="D581" s="153"/>
      <c r="E581" s="201"/>
      <c r="F581" s="159"/>
      <c r="G581" s="202"/>
    </row>
    <row r="582" spans="1:7" x14ac:dyDescent="0.25">
      <c r="A582" s="203"/>
      <c r="B582" s="155"/>
      <c r="C582" s="67" t="s">
        <v>709</v>
      </c>
      <c r="D582" s="153"/>
      <c r="E582" s="201"/>
      <c r="F582" s="159"/>
      <c r="G582" s="202"/>
    </row>
    <row r="583" spans="1:7" ht="30" x14ac:dyDescent="0.25">
      <c r="A583" s="204"/>
      <c r="B583" s="155"/>
      <c r="C583" s="67" t="s">
        <v>710</v>
      </c>
      <c r="D583" s="153"/>
      <c r="E583" s="201"/>
      <c r="F583" s="159"/>
      <c r="G583" s="202"/>
    </row>
    <row r="584" spans="1:7" ht="30" x14ac:dyDescent="0.25">
      <c r="A584" s="190">
        <v>168</v>
      </c>
      <c r="B584" s="186" t="s">
        <v>303</v>
      </c>
      <c r="C584" s="67" t="s">
        <v>711</v>
      </c>
      <c r="D584" s="153"/>
      <c r="E584" s="152" t="s">
        <v>638</v>
      </c>
      <c r="F584" s="146" t="s">
        <v>707</v>
      </c>
      <c r="G584" s="149" t="s">
        <v>640</v>
      </c>
    </row>
    <row r="585" spans="1:7" ht="30" x14ac:dyDescent="0.25">
      <c r="A585" s="203"/>
      <c r="B585" s="187"/>
      <c r="C585" s="67" t="s">
        <v>712</v>
      </c>
      <c r="D585" s="153"/>
      <c r="E585" s="178"/>
      <c r="F585" s="153"/>
      <c r="G585" s="171"/>
    </row>
    <row r="586" spans="1:7" ht="36.75" customHeight="1" x14ac:dyDescent="0.25">
      <c r="A586" s="204"/>
      <c r="B586" s="188"/>
      <c r="C586" s="67" t="s">
        <v>710</v>
      </c>
      <c r="D586" s="153"/>
      <c r="E586" s="179"/>
      <c r="F586" s="154"/>
      <c r="G586" s="172"/>
    </row>
    <row r="587" spans="1:7" ht="30" x14ac:dyDescent="0.25">
      <c r="A587" s="190">
        <v>169</v>
      </c>
      <c r="B587" s="186" t="s">
        <v>303</v>
      </c>
      <c r="C587" s="67" t="s">
        <v>713</v>
      </c>
      <c r="D587" s="153"/>
      <c r="E587" s="152" t="s">
        <v>638</v>
      </c>
      <c r="F587" s="146" t="s">
        <v>707</v>
      </c>
      <c r="G587" s="149" t="s">
        <v>640</v>
      </c>
    </row>
    <row r="588" spans="1:7" ht="30" x14ac:dyDescent="0.25">
      <c r="A588" s="203"/>
      <c r="B588" s="187"/>
      <c r="C588" s="67" t="s">
        <v>714</v>
      </c>
      <c r="D588" s="153"/>
      <c r="E588" s="178"/>
      <c r="F588" s="153"/>
      <c r="G588" s="171"/>
    </row>
    <row r="589" spans="1:7" x14ac:dyDescent="0.25">
      <c r="A589" s="203"/>
      <c r="B589" s="187"/>
      <c r="C589" s="67" t="s">
        <v>709</v>
      </c>
      <c r="D589" s="153"/>
      <c r="E589" s="178"/>
      <c r="F589" s="153"/>
      <c r="G589" s="171"/>
    </row>
    <row r="590" spans="1:7" ht="30" x14ac:dyDescent="0.25">
      <c r="A590" s="204"/>
      <c r="B590" s="188"/>
      <c r="C590" s="67" t="s">
        <v>710</v>
      </c>
      <c r="D590" s="153"/>
      <c r="E590" s="179"/>
      <c r="F590" s="154"/>
      <c r="G590" s="172"/>
    </row>
    <row r="591" spans="1:7" x14ac:dyDescent="0.25">
      <c r="A591" s="190">
        <v>170</v>
      </c>
      <c r="B591" s="186" t="s">
        <v>715</v>
      </c>
      <c r="C591" s="67" t="s">
        <v>716</v>
      </c>
      <c r="D591" s="153"/>
      <c r="E591" s="152" t="s">
        <v>638</v>
      </c>
      <c r="F591" s="146" t="s">
        <v>717</v>
      </c>
      <c r="G591" s="149" t="s">
        <v>640</v>
      </c>
    </row>
    <row r="592" spans="1:7" x14ac:dyDescent="0.25">
      <c r="A592" s="203"/>
      <c r="B592" s="187"/>
      <c r="C592" s="67" t="s">
        <v>718</v>
      </c>
      <c r="D592" s="153"/>
      <c r="E592" s="178"/>
      <c r="F592" s="153"/>
      <c r="G592" s="171"/>
    </row>
    <row r="593" spans="1:7" x14ac:dyDescent="0.25">
      <c r="A593" s="203"/>
      <c r="B593" s="187"/>
      <c r="C593" s="67" t="s">
        <v>719</v>
      </c>
      <c r="D593" s="153"/>
      <c r="E593" s="178"/>
      <c r="F593" s="153"/>
      <c r="G593" s="171"/>
    </row>
    <row r="594" spans="1:7" x14ac:dyDescent="0.25">
      <c r="A594" s="203"/>
      <c r="B594" s="187"/>
      <c r="C594" s="67" t="s">
        <v>690</v>
      </c>
      <c r="D594" s="153"/>
      <c r="E594" s="178"/>
      <c r="F594" s="153"/>
      <c r="G594" s="171"/>
    </row>
    <row r="595" spans="1:7" x14ac:dyDescent="0.25">
      <c r="A595" s="203"/>
      <c r="B595" s="187"/>
      <c r="C595" s="67" t="s">
        <v>688</v>
      </c>
      <c r="D595" s="153"/>
      <c r="E595" s="178"/>
      <c r="F595" s="153"/>
      <c r="G595" s="171"/>
    </row>
    <row r="596" spans="1:7" ht="47.25" customHeight="1" x14ac:dyDescent="0.25">
      <c r="A596" s="204"/>
      <c r="B596" s="188"/>
      <c r="C596" s="67" t="s">
        <v>720</v>
      </c>
      <c r="D596" s="153"/>
      <c r="E596" s="179"/>
      <c r="F596" s="154"/>
      <c r="G596" s="172"/>
    </row>
    <row r="597" spans="1:7" x14ac:dyDescent="0.25">
      <c r="A597" s="190">
        <v>171</v>
      </c>
      <c r="B597" s="186" t="s">
        <v>736</v>
      </c>
      <c r="C597" s="67" t="s">
        <v>716</v>
      </c>
      <c r="D597" s="153"/>
      <c r="E597" s="152" t="s">
        <v>638</v>
      </c>
      <c r="F597" s="146" t="s">
        <v>717</v>
      </c>
      <c r="G597" s="149" t="s">
        <v>640</v>
      </c>
    </row>
    <row r="598" spans="1:7" x14ac:dyDescent="0.25">
      <c r="A598" s="203"/>
      <c r="B598" s="187"/>
      <c r="C598" s="67" t="s">
        <v>719</v>
      </c>
      <c r="D598" s="153"/>
      <c r="E598" s="178"/>
      <c r="F598" s="153"/>
      <c r="G598" s="171"/>
    </row>
    <row r="599" spans="1:7" x14ac:dyDescent="0.25">
      <c r="A599" s="203"/>
      <c r="B599" s="187"/>
      <c r="C599" s="67" t="s">
        <v>690</v>
      </c>
      <c r="D599" s="153"/>
      <c r="E599" s="178"/>
      <c r="F599" s="153"/>
      <c r="G599" s="171"/>
    </row>
    <row r="600" spans="1:7" x14ac:dyDescent="0.25">
      <c r="A600" s="203"/>
      <c r="B600" s="187"/>
      <c r="C600" s="67" t="s">
        <v>688</v>
      </c>
      <c r="D600" s="153"/>
      <c r="E600" s="178"/>
      <c r="F600" s="153"/>
      <c r="G600" s="171"/>
    </row>
    <row r="601" spans="1:7" x14ac:dyDescent="0.25">
      <c r="A601" s="203"/>
      <c r="B601" s="187"/>
      <c r="C601" s="67" t="s">
        <v>718</v>
      </c>
      <c r="D601" s="153"/>
      <c r="E601" s="178"/>
      <c r="F601" s="153"/>
      <c r="G601" s="171"/>
    </row>
    <row r="602" spans="1:7" x14ac:dyDescent="0.25">
      <c r="A602" s="203"/>
      <c r="B602" s="187"/>
      <c r="C602" s="67" t="s">
        <v>720</v>
      </c>
      <c r="D602" s="153"/>
      <c r="E602" s="178"/>
      <c r="F602" s="153"/>
      <c r="G602" s="171"/>
    </row>
    <row r="603" spans="1:7" x14ac:dyDescent="0.25">
      <c r="A603" s="203"/>
      <c r="B603" s="187"/>
      <c r="C603" s="67" t="s">
        <v>691</v>
      </c>
      <c r="D603" s="153"/>
      <c r="E603" s="178"/>
      <c r="F603" s="153"/>
      <c r="G603" s="171"/>
    </row>
    <row r="604" spans="1:7" x14ac:dyDescent="0.25">
      <c r="A604" s="204"/>
      <c r="B604" s="188"/>
      <c r="C604" s="67" t="s">
        <v>692</v>
      </c>
      <c r="D604" s="153"/>
      <c r="E604" s="179"/>
      <c r="F604" s="154"/>
      <c r="G604" s="172"/>
    </row>
    <row r="605" spans="1:7" ht="75" x14ac:dyDescent="0.25">
      <c r="A605" s="190">
        <v>172</v>
      </c>
      <c r="B605" s="186" t="s">
        <v>721</v>
      </c>
      <c r="C605" s="67" t="s">
        <v>722</v>
      </c>
      <c r="D605" s="153"/>
      <c r="E605" s="152" t="s">
        <v>638</v>
      </c>
      <c r="F605" s="146" t="s">
        <v>723</v>
      </c>
      <c r="G605" s="149" t="s">
        <v>640</v>
      </c>
    </row>
    <row r="606" spans="1:7" ht="46.5" customHeight="1" x14ac:dyDescent="0.25">
      <c r="A606" s="204"/>
      <c r="B606" s="188"/>
      <c r="C606" s="67" t="s">
        <v>724</v>
      </c>
      <c r="D606" s="153"/>
      <c r="E606" s="179"/>
      <c r="F606" s="154"/>
      <c r="G606" s="172"/>
    </row>
    <row r="607" spans="1:7" ht="138" customHeight="1" x14ac:dyDescent="0.25">
      <c r="A607" s="62">
        <v>173</v>
      </c>
      <c r="B607" s="104" t="s">
        <v>725</v>
      </c>
      <c r="C607" s="67" t="s">
        <v>726</v>
      </c>
      <c r="D607" s="153"/>
      <c r="E607" s="50" t="s">
        <v>638</v>
      </c>
      <c r="F607" s="67" t="s">
        <v>727</v>
      </c>
      <c r="G607" s="66" t="s">
        <v>640</v>
      </c>
    </row>
    <row r="608" spans="1:7" ht="138.75" customHeight="1" x14ac:dyDescent="0.25">
      <c r="A608" s="62">
        <v>174</v>
      </c>
      <c r="B608" s="105" t="s">
        <v>728</v>
      </c>
      <c r="C608" s="39" t="s">
        <v>729</v>
      </c>
      <c r="D608" s="153"/>
      <c r="E608" s="50" t="s">
        <v>638</v>
      </c>
      <c r="F608" s="67" t="s">
        <v>730</v>
      </c>
      <c r="G608" s="66" t="s">
        <v>640</v>
      </c>
    </row>
    <row r="609" spans="1:7" x14ac:dyDescent="0.25">
      <c r="A609" s="190">
        <v>175</v>
      </c>
      <c r="B609" s="194" t="s">
        <v>728</v>
      </c>
      <c r="C609" s="39" t="s">
        <v>731</v>
      </c>
      <c r="D609" s="153"/>
      <c r="E609" s="152" t="s">
        <v>638</v>
      </c>
      <c r="F609" s="196" t="s">
        <v>732</v>
      </c>
      <c r="G609" s="149" t="s">
        <v>640</v>
      </c>
    </row>
    <row r="610" spans="1:7" ht="99.75" customHeight="1" x14ac:dyDescent="0.25">
      <c r="A610" s="204"/>
      <c r="B610" s="195"/>
      <c r="C610" s="39" t="s">
        <v>733</v>
      </c>
      <c r="D610" s="153"/>
      <c r="E610" s="179"/>
      <c r="F610" s="197"/>
      <c r="G610" s="172"/>
    </row>
    <row r="611" spans="1:7" ht="120" x14ac:dyDescent="0.25">
      <c r="A611" s="62">
        <v>176</v>
      </c>
      <c r="B611" s="103" t="s">
        <v>734</v>
      </c>
      <c r="C611" s="67" t="s">
        <v>735</v>
      </c>
      <c r="D611" s="154"/>
      <c r="E611" s="50" t="s">
        <v>638</v>
      </c>
      <c r="F611" s="69" t="s">
        <v>689</v>
      </c>
      <c r="G611" s="66" t="s">
        <v>640</v>
      </c>
    </row>
    <row r="612" spans="1:7" s="65" customFormat="1" ht="270" x14ac:dyDescent="0.25">
      <c r="A612" s="62">
        <v>177</v>
      </c>
      <c r="B612" s="98" t="s">
        <v>1057</v>
      </c>
      <c r="C612" s="80" t="s">
        <v>1058</v>
      </c>
      <c r="D612" s="36" t="s">
        <v>460</v>
      </c>
      <c r="E612" s="91" t="s">
        <v>1061</v>
      </c>
      <c r="F612" s="90" t="s">
        <v>1059</v>
      </c>
      <c r="G612" s="38" t="s">
        <v>1060</v>
      </c>
    </row>
    <row r="613" spans="1:7" ht="270" x14ac:dyDescent="0.25">
      <c r="A613" s="62">
        <v>178</v>
      </c>
      <c r="B613" s="98" t="s">
        <v>287</v>
      </c>
      <c r="C613" s="35" t="s">
        <v>301</v>
      </c>
      <c r="D613" s="36" t="s">
        <v>460</v>
      </c>
      <c r="E613" s="58" t="s">
        <v>1054</v>
      </c>
      <c r="F613" s="37" t="s">
        <v>299</v>
      </c>
      <c r="G613" s="37" t="s">
        <v>300</v>
      </c>
    </row>
    <row r="614" spans="1:7" ht="270" x14ac:dyDescent="0.25">
      <c r="A614" s="62">
        <v>179</v>
      </c>
      <c r="B614" s="98" t="s">
        <v>302</v>
      </c>
      <c r="C614" s="35" t="s">
        <v>301</v>
      </c>
      <c r="D614" s="36" t="s">
        <v>460</v>
      </c>
      <c r="E614" s="58" t="s">
        <v>1054</v>
      </c>
      <c r="F614" s="37" t="s">
        <v>299</v>
      </c>
      <c r="G614" s="37" t="s">
        <v>300</v>
      </c>
    </row>
    <row r="615" spans="1:7" ht="270" x14ac:dyDescent="0.25">
      <c r="A615" s="62">
        <v>180</v>
      </c>
      <c r="B615" s="98" t="s">
        <v>303</v>
      </c>
      <c r="C615" s="35" t="s">
        <v>301</v>
      </c>
      <c r="D615" s="36" t="s">
        <v>460</v>
      </c>
      <c r="E615" s="58" t="s">
        <v>1054</v>
      </c>
      <c r="F615" s="37" t="s">
        <v>299</v>
      </c>
      <c r="G615" s="37" t="s">
        <v>300</v>
      </c>
    </row>
    <row r="616" spans="1:7" ht="270" x14ac:dyDescent="0.25">
      <c r="A616" s="62">
        <v>181</v>
      </c>
      <c r="B616" s="98" t="s">
        <v>304</v>
      </c>
      <c r="C616" s="67" t="s">
        <v>305</v>
      </c>
      <c r="D616" s="36" t="s">
        <v>460</v>
      </c>
      <c r="E616" s="58" t="s">
        <v>1054</v>
      </c>
      <c r="F616" s="37" t="s">
        <v>299</v>
      </c>
      <c r="G616" s="37" t="s">
        <v>300</v>
      </c>
    </row>
    <row r="617" spans="1:7" ht="270" x14ac:dyDescent="0.25">
      <c r="A617" s="62">
        <v>182</v>
      </c>
      <c r="B617" s="98" t="s">
        <v>306</v>
      </c>
      <c r="C617" s="35" t="s">
        <v>307</v>
      </c>
      <c r="D617" s="36" t="s">
        <v>460</v>
      </c>
      <c r="E617" s="58" t="s">
        <v>1054</v>
      </c>
      <c r="F617" s="37" t="s">
        <v>299</v>
      </c>
      <c r="G617" s="37" t="s">
        <v>300</v>
      </c>
    </row>
    <row r="618" spans="1:7" ht="270" x14ac:dyDescent="0.25">
      <c r="A618" s="62">
        <v>183</v>
      </c>
      <c r="B618" s="98" t="s">
        <v>308</v>
      </c>
      <c r="C618" s="35" t="s">
        <v>301</v>
      </c>
      <c r="D618" s="36" t="s">
        <v>460</v>
      </c>
      <c r="E618" s="58" t="s">
        <v>1054</v>
      </c>
      <c r="F618" s="38" t="s">
        <v>309</v>
      </c>
      <c r="G618" s="38" t="s">
        <v>310</v>
      </c>
    </row>
    <row r="619" spans="1:7" x14ac:dyDescent="0.25">
      <c r="A619" s="117" t="s">
        <v>294</v>
      </c>
      <c r="B619" s="118"/>
      <c r="C619" s="118"/>
      <c r="D619" s="118"/>
      <c r="E619" s="118"/>
      <c r="F619" s="118"/>
      <c r="G619" s="119"/>
    </row>
    <row r="620" spans="1:7" x14ac:dyDescent="0.25">
      <c r="A620" s="190">
        <v>184</v>
      </c>
      <c r="B620" s="155" t="s">
        <v>47</v>
      </c>
      <c r="C620" s="17" t="s">
        <v>48</v>
      </c>
      <c r="D620" s="149" t="s">
        <v>245</v>
      </c>
      <c r="E620" s="156" t="s">
        <v>246</v>
      </c>
      <c r="F620" s="146" t="s">
        <v>52</v>
      </c>
      <c r="G620" s="156" t="s">
        <v>53</v>
      </c>
    </row>
    <row r="621" spans="1:7" x14ac:dyDescent="0.25">
      <c r="A621" s="203"/>
      <c r="B621" s="155"/>
      <c r="C621" s="21" t="s">
        <v>49</v>
      </c>
      <c r="D621" s="173"/>
      <c r="E621" s="147"/>
      <c r="F621" s="153"/>
      <c r="G621" s="157"/>
    </row>
    <row r="622" spans="1:7" x14ac:dyDescent="0.25">
      <c r="A622" s="203"/>
      <c r="B622" s="155"/>
      <c r="C622" s="21" t="s">
        <v>50</v>
      </c>
      <c r="D622" s="173"/>
      <c r="E622" s="147"/>
      <c r="F622" s="153"/>
      <c r="G622" s="157"/>
    </row>
    <row r="623" spans="1:7" ht="45" x14ac:dyDescent="0.25">
      <c r="A623" s="204"/>
      <c r="B623" s="155"/>
      <c r="C623" s="23" t="s">
        <v>51</v>
      </c>
      <c r="D623" s="173"/>
      <c r="E623" s="147"/>
      <c r="F623" s="154"/>
      <c r="G623" s="158"/>
    </row>
    <row r="624" spans="1:7" x14ac:dyDescent="0.25">
      <c r="A624" s="190">
        <v>185</v>
      </c>
      <c r="B624" s="155" t="s">
        <v>47</v>
      </c>
      <c r="C624" s="17" t="s">
        <v>54</v>
      </c>
      <c r="D624" s="173"/>
      <c r="E624" s="147"/>
      <c r="F624" s="159" t="s">
        <v>243</v>
      </c>
      <c r="G624" s="160" t="s">
        <v>57</v>
      </c>
    </row>
    <row r="625" spans="1:7" x14ac:dyDescent="0.25">
      <c r="A625" s="203"/>
      <c r="B625" s="155"/>
      <c r="C625" s="21" t="s">
        <v>55</v>
      </c>
      <c r="D625" s="173"/>
      <c r="E625" s="147"/>
      <c r="F625" s="159"/>
      <c r="G625" s="160"/>
    </row>
    <row r="626" spans="1:7" x14ac:dyDescent="0.25">
      <c r="A626" s="204"/>
      <c r="B626" s="155"/>
      <c r="C626" s="23" t="s">
        <v>56</v>
      </c>
      <c r="D626" s="173"/>
      <c r="E626" s="147"/>
      <c r="F626" s="159"/>
      <c r="G626" s="160"/>
    </row>
    <row r="627" spans="1:7" ht="30" x14ac:dyDescent="0.25">
      <c r="A627" s="190">
        <v>186</v>
      </c>
      <c r="B627" s="155" t="s">
        <v>47</v>
      </c>
      <c r="C627" s="17" t="s">
        <v>58</v>
      </c>
      <c r="D627" s="173"/>
      <c r="E627" s="147"/>
      <c r="F627" s="159" t="s">
        <v>52</v>
      </c>
      <c r="G627" s="160" t="s">
        <v>61</v>
      </c>
    </row>
    <row r="628" spans="1:7" x14ac:dyDescent="0.25">
      <c r="A628" s="203"/>
      <c r="B628" s="155"/>
      <c r="C628" s="21" t="s">
        <v>59</v>
      </c>
      <c r="D628" s="173"/>
      <c r="E628" s="147"/>
      <c r="F628" s="159"/>
      <c r="G628" s="160"/>
    </row>
    <row r="629" spans="1:7" x14ac:dyDescent="0.25">
      <c r="A629" s="204"/>
      <c r="B629" s="155"/>
      <c r="C629" s="23" t="s">
        <v>60</v>
      </c>
      <c r="D629" s="173"/>
      <c r="E629" s="147"/>
      <c r="F629" s="159"/>
      <c r="G629" s="160"/>
    </row>
    <row r="630" spans="1:7" ht="30" x14ac:dyDescent="0.25">
      <c r="A630" s="190">
        <v>187</v>
      </c>
      <c r="B630" s="155" t="s">
        <v>62</v>
      </c>
      <c r="C630" s="17" t="s">
        <v>63</v>
      </c>
      <c r="D630" s="173"/>
      <c r="E630" s="147"/>
      <c r="F630" s="159" t="s">
        <v>65</v>
      </c>
      <c r="G630" s="160" t="s">
        <v>66</v>
      </c>
    </row>
    <row r="631" spans="1:7" ht="30" x14ac:dyDescent="0.25">
      <c r="A631" s="204"/>
      <c r="B631" s="155"/>
      <c r="C631" s="23" t="s">
        <v>64</v>
      </c>
      <c r="D631" s="173"/>
      <c r="E631" s="147"/>
      <c r="F631" s="159"/>
      <c r="G631" s="160"/>
    </row>
    <row r="632" spans="1:7" ht="54.75" customHeight="1" x14ac:dyDescent="0.25">
      <c r="A632" s="62">
        <v>188</v>
      </c>
      <c r="B632" s="98" t="s">
        <v>62</v>
      </c>
      <c r="C632" s="19" t="s">
        <v>67</v>
      </c>
      <c r="D632" s="173"/>
      <c r="E632" s="147"/>
      <c r="F632" s="26" t="s">
        <v>65</v>
      </c>
      <c r="G632" s="59" t="s">
        <v>68</v>
      </c>
    </row>
    <row r="633" spans="1:7" x14ac:dyDescent="0.25">
      <c r="A633" s="190">
        <v>189</v>
      </c>
      <c r="B633" s="155" t="s">
        <v>62</v>
      </c>
      <c r="C633" s="17" t="s">
        <v>69</v>
      </c>
      <c r="D633" s="173"/>
      <c r="E633" s="147"/>
      <c r="F633" s="159" t="s">
        <v>65</v>
      </c>
      <c r="G633" s="160" t="s">
        <v>68</v>
      </c>
    </row>
    <row r="634" spans="1:7" x14ac:dyDescent="0.25">
      <c r="A634" s="203"/>
      <c r="B634" s="155"/>
      <c r="C634" s="21" t="s">
        <v>70</v>
      </c>
      <c r="D634" s="173"/>
      <c r="E634" s="147"/>
      <c r="F634" s="159"/>
      <c r="G634" s="160"/>
    </row>
    <row r="635" spans="1:7" x14ac:dyDescent="0.25">
      <c r="A635" s="203"/>
      <c r="B635" s="155"/>
      <c r="C635" s="21" t="s">
        <v>71</v>
      </c>
      <c r="D635" s="173"/>
      <c r="E635" s="147"/>
      <c r="F635" s="159"/>
      <c r="G635" s="160"/>
    </row>
    <row r="636" spans="1:7" x14ac:dyDescent="0.25">
      <c r="A636" s="203"/>
      <c r="B636" s="155"/>
      <c r="C636" s="21" t="s">
        <v>72</v>
      </c>
      <c r="D636" s="173"/>
      <c r="E636" s="147"/>
      <c r="F636" s="159"/>
      <c r="G636" s="160"/>
    </row>
    <row r="637" spans="1:7" x14ac:dyDescent="0.25">
      <c r="A637" s="203"/>
      <c r="B637" s="155"/>
      <c r="C637" s="21" t="s">
        <v>71</v>
      </c>
      <c r="D637" s="173"/>
      <c r="E637" s="147"/>
      <c r="F637" s="159"/>
      <c r="G637" s="160"/>
    </row>
    <row r="638" spans="1:7" x14ac:dyDescent="0.25">
      <c r="A638" s="204"/>
      <c r="B638" s="155"/>
      <c r="C638" s="23" t="s">
        <v>73</v>
      </c>
      <c r="D638" s="173"/>
      <c r="E638" s="147"/>
      <c r="F638" s="159"/>
      <c r="G638" s="160"/>
    </row>
    <row r="639" spans="1:7" x14ac:dyDescent="0.25">
      <c r="A639" s="190">
        <v>190</v>
      </c>
      <c r="B639" s="155" t="s">
        <v>74</v>
      </c>
      <c r="C639" s="17" t="s">
        <v>75</v>
      </c>
      <c r="D639" s="173"/>
      <c r="E639" s="147"/>
      <c r="F639" s="159" t="s">
        <v>65</v>
      </c>
      <c r="G639" s="160" t="s">
        <v>57</v>
      </c>
    </row>
    <row r="640" spans="1:7" x14ac:dyDescent="0.25">
      <c r="A640" s="204"/>
      <c r="B640" s="155"/>
      <c r="C640" s="23" t="s">
        <v>76</v>
      </c>
      <c r="D640" s="173"/>
      <c r="E640" s="147"/>
      <c r="F640" s="159"/>
      <c r="G640" s="160"/>
    </row>
    <row r="641" spans="1:7" ht="30" x14ac:dyDescent="0.25">
      <c r="A641" s="62">
        <v>191</v>
      </c>
      <c r="B641" s="98" t="s">
        <v>74</v>
      </c>
      <c r="C641" s="19" t="s">
        <v>77</v>
      </c>
      <c r="D641" s="173"/>
      <c r="E641" s="147"/>
      <c r="F641" s="26" t="s">
        <v>65</v>
      </c>
      <c r="G641" s="59" t="s">
        <v>61</v>
      </c>
    </row>
    <row r="642" spans="1:7" ht="30" x14ac:dyDescent="0.25">
      <c r="A642" s="190">
        <v>192</v>
      </c>
      <c r="B642" s="155" t="s">
        <v>78</v>
      </c>
      <c r="C642" s="17" t="s">
        <v>63</v>
      </c>
      <c r="D642" s="173"/>
      <c r="E642" s="147"/>
      <c r="F642" s="160" t="s">
        <v>79</v>
      </c>
      <c r="G642" s="160" t="s">
        <v>80</v>
      </c>
    </row>
    <row r="643" spans="1:7" ht="30" x14ac:dyDescent="0.25">
      <c r="A643" s="204"/>
      <c r="B643" s="155"/>
      <c r="C643" s="23" t="s">
        <v>64</v>
      </c>
      <c r="D643" s="173"/>
      <c r="E643" s="147"/>
      <c r="F643" s="160"/>
      <c r="G643" s="160"/>
    </row>
    <row r="644" spans="1:7" ht="30" x14ac:dyDescent="0.25">
      <c r="A644" s="62">
        <v>193</v>
      </c>
      <c r="B644" s="98" t="s">
        <v>81</v>
      </c>
      <c r="C644" s="19" t="s">
        <v>82</v>
      </c>
      <c r="D644" s="173"/>
      <c r="E644" s="147"/>
      <c r="F644" s="59" t="s">
        <v>83</v>
      </c>
      <c r="G644" s="59" t="s">
        <v>84</v>
      </c>
    </row>
    <row r="645" spans="1:7" ht="45" x14ac:dyDescent="0.25">
      <c r="A645" s="62">
        <v>194</v>
      </c>
      <c r="B645" s="98" t="s">
        <v>85</v>
      </c>
      <c r="C645" s="19" t="s">
        <v>86</v>
      </c>
      <c r="D645" s="173"/>
      <c r="E645" s="147"/>
      <c r="F645" s="59" t="s">
        <v>87</v>
      </c>
      <c r="G645" s="59" t="s">
        <v>88</v>
      </c>
    </row>
    <row r="646" spans="1:7" ht="30" x14ac:dyDescent="0.25">
      <c r="A646" s="190">
        <v>195</v>
      </c>
      <c r="B646" s="155" t="s">
        <v>89</v>
      </c>
      <c r="C646" s="4" t="s">
        <v>90</v>
      </c>
      <c r="D646" s="173"/>
      <c r="E646" s="147"/>
      <c r="F646" s="159" t="s">
        <v>96</v>
      </c>
      <c r="G646" s="160" t="s">
        <v>97</v>
      </c>
    </row>
    <row r="647" spans="1:7" ht="60" x14ac:dyDescent="0.25">
      <c r="A647" s="203"/>
      <c r="B647" s="155"/>
      <c r="C647" s="5" t="s">
        <v>91</v>
      </c>
      <c r="D647" s="173"/>
      <c r="E647" s="147"/>
      <c r="F647" s="159"/>
      <c r="G647" s="160"/>
    </row>
    <row r="648" spans="1:7" ht="60" x14ac:dyDescent="0.25">
      <c r="A648" s="203"/>
      <c r="B648" s="155"/>
      <c r="C648" s="5" t="s">
        <v>92</v>
      </c>
      <c r="D648" s="173"/>
      <c r="E648" s="147"/>
      <c r="F648" s="159"/>
      <c r="G648" s="160"/>
    </row>
    <row r="649" spans="1:7" ht="45" x14ac:dyDescent="0.25">
      <c r="A649" s="203"/>
      <c r="B649" s="155"/>
      <c r="C649" s="5" t="s">
        <v>93</v>
      </c>
      <c r="D649" s="173"/>
      <c r="E649" s="147"/>
      <c r="F649" s="159"/>
      <c r="G649" s="160"/>
    </row>
    <row r="650" spans="1:7" ht="45" x14ac:dyDescent="0.25">
      <c r="A650" s="203"/>
      <c r="B650" s="155"/>
      <c r="C650" s="5" t="s">
        <v>94</v>
      </c>
      <c r="D650" s="173"/>
      <c r="E650" s="147"/>
      <c r="F650" s="159"/>
      <c r="G650" s="160"/>
    </row>
    <row r="651" spans="1:7" x14ac:dyDescent="0.25">
      <c r="A651" s="204"/>
      <c r="B651" s="155"/>
      <c r="C651" s="6" t="s">
        <v>95</v>
      </c>
      <c r="D651" s="173"/>
      <c r="E651" s="147"/>
      <c r="F651" s="159"/>
      <c r="G651" s="160"/>
    </row>
    <row r="652" spans="1:7" ht="30" x14ac:dyDescent="0.25">
      <c r="A652" s="190">
        <v>196</v>
      </c>
      <c r="B652" s="155" t="s">
        <v>98</v>
      </c>
      <c r="C652" s="17" t="s">
        <v>99</v>
      </c>
      <c r="D652" s="173"/>
      <c r="E652" s="147"/>
      <c r="F652" s="159" t="s">
        <v>104</v>
      </c>
      <c r="G652" s="59" t="s">
        <v>53</v>
      </c>
    </row>
    <row r="653" spans="1:7" x14ac:dyDescent="0.25">
      <c r="A653" s="203"/>
      <c r="B653" s="155"/>
      <c r="C653" s="21" t="s">
        <v>100</v>
      </c>
      <c r="D653" s="173"/>
      <c r="E653" s="147"/>
      <c r="F653" s="159"/>
      <c r="G653" s="59"/>
    </row>
    <row r="654" spans="1:7" ht="30" x14ac:dyDescent="0.25">
      <c r="A654" s="203"/>
      <c r="B654" s="155"/>
      <c r="C654" s="21" t="s">
        <v>101</v>
      </c>
      <c r="D654" s="173"/>
      <c r="E654" s="147"/>
      <c r="F654" s="159"/>
      <c r="G654" s="156" t="s">
        <v>105</v>
      </c>
    </row>
    <row r="655" spans="1:7" ht="30" x14ac:dyDescent="0.25">
      <c r="A655" s="203"/>
      <c r="B655" s="155"/>
      <c r="C655" s="21" t="s">
        <v>102</v>
      </c>
      <c r="D655" s="173"/>
      <c r="E655" s="147"/>
      <c r="F655" s="159"/>
      <c r="G655" s="153"/>
    </row>
    <row r="656" spans="1:7" ht="30" x14ac:dyDescent="0.25">
      <c r="A656" s="204"/>
      <c r="B656" s="155"/>
      <c r="C656" s="23" t="s">
        <v>103</v>
      </c>
      <c r="D656" s="173"/>
      <c r="E656" s="147"/>
      <c r="F656" s="159"/>
      <c r="G656" s="154"/>
    </row>
    <row r="657" spans="1:7" ht="45" x14ac:dyDescent="0.25">
      <c r="A657" s="190">
        <v>197</v>
      </c>
      <c r="B657" s="155" t="s">
        <v>106</v>
      </c>
      <c r="C657" s="77" t="s">
        <v>107</v>
      </c>
      <c r="D657" s="173"/>
      <c r="E657" s="147"/>
      <c r="F657" s="26" t="s">
        <v>113</v>
      </c>
      <c r="G657" s="26" t="s">
        <v>66</v>
      </c>
    </row>
    <row r="658" spans="1:7" x14ac:dyDescent="0.25">
      <c r="A658" s="203"/>
      <c r="B658" s="155"/>
      <c r="C658" s="21" t="s">
        <v>108</v>
      </c>
      <c r="D658" s="173"/>
      <c r="E658" s="147"/>
      <c r="F658" s="146" t="s">
        <v>114</v>
      </c>
      <c r="G658" s="146" t="s">
        <v>115</v>
      </c>
    </row>
    <row r="659" spans="1:7" x14ac:dyDescent="0.25">
      <c r="A659" s="203"/>
      <c r="B659" s="155"/>
      <c r="C659" s="21" t="s">
        <v>109</v>
      </c>
      <c r="D659" s="173"/>
      <c r="E659" s="147"/>
      <c r="F659" s="153"/>
      <c r="G659" s="153"/>
    </row>
    <row r="660" spans="1:7" x14ac:dyDescent="0.25">
      <c r="A660" s="203"/>
      <c r="B660" s="155"/>
      <c r="C660" s="21" t="s">
        <v>110</v>
      </c>
      <c r="D660" s="173"/>
      <c r="E660" s="147"/>
      <c r="F660" s="153"/>
      <c r="G660" s="153"/>
    </row>
    <row r="661" spans="1:7" x14ac:dyDescent="0.25">
      <c r="A661" s="203"/>
      <c r="B661" s="155"/>
      <c r="C661" s="5" t="s">
        <v>111</v>
      </c>
      <c r="D661" s="173"/>
      <c r="E661" s="147"/>
      <c r="F661" s="153"/>
      <c r="G661" s="153"/>
    </row>
    <row r="662" spans="1:7" x14ac:dyDescent="0.25">
      <c r="A662" s="204"/>
      <c r="B662" s="155"/>
      <c r="C662" s="23" t="s">
        <v>112</v>
      </c>
      <c r="D662" s="173"/>
      <c r="E662" s="147"/>
      <c r="F662" s="154"/>
      <c r="G662" s="154"/>
    </row>
    <row r="663" spans="1:7" ht="45" x14ac:dyDescent="0.25">
      <c r="A663" s="62">
        <v>198</v>
      </c>
      <c r="B663" s="98" t="s">
        <v>85</v>
      </c>
      <c r="C663" s="19" t="s">
        <v>86</v>
      </c>
      <c r="D663" s="173"/>
      <c r="E663" s="147"/>
      <c r="F663" s="59" t="s">
        <v>87</v>
      </c>
      <c r="G663" s="59" t="s">
        <v>88</v>
      </c>
    </row>
    <row r="664" spans="1:7" x14ac:dyDescent="0.25">
      <c r="A664" s="190">
        <v>199</v>
      </c>
      <c r="B664" s="155" t="s">
        <v>116</v>
      </c>
      <c r="C664" s="161" t="s">
        <v>117</v>
      </c>
      <c r="D664" s="173"/>
      <c r="E664" s="147"/>
      <c r="F664" s="159" t="s">
        <v>118</v>
      </c>
      <c r="G664" s="59" t="s">
        <v>66</v>
      </c>
    </row>
    <row r="665" spans="1:7" x14ac:dyDescent="0.25">
      <c r="A665" s="203"/>
      <c r="B665" s="155"/>
      <c r="C665" s="161"/>
      <c r="D665" s="173"/>
      <c r="E665" s="147"/>
      <c r="F665" s="159"/>
      <c r="G665" s="59"/>
    </row>
    <row r="666" spans="1:7" x14ac:dyDescent="0.25">
      <c r="A666" s="204"/>
      <c r="B666" s="155"/>
      <c r="C666" s="161"/>
      <c r="D666" s="173"/>
      <c r="E666" s="147"/>
      <c r="F666" s="159"/>
      <c r="G666" s="59" t="s">
        <v>84</v>
      </c>
    </row>
    <row r="667" spans="1:7" x14ac:dyDescent="0.25">
      <c r="A667" s="190">
        <v>200</v>
      </c>
      <c r="B667" s="155" t="s">
        <v>116</v>
      </c>
      <c r="C667" s="161" t="s">
        <v>119</v>
      </c>
      <c r="D667" s="173"/>
      <c r="E667" s="147"/>
      <c r="F667" s="159" t="s">
        <v>120</v>
      </c>
      <c r="G667" s="59" t="s">
        <v>66</v>
      </c>
    </row>
    <row r="668" spans="1:7" x14ac:dyDescent="0.25">
      <c r="A668" s="203"/>
      <c r="B668" s="155"/>
      <c r="C668" s="161"/>
      <c r="D668" s="173"/>
      <c r="E668" s="147"/>
      <c r="F668" s="159"/>
      <c r="G668" s="59"/>
    </row>
    <row r="669" spans="1:7" x14ac:dyDescent="0.25">
      <c r="A669" s="204"/>
      <c r="B669" s="155"/>
      <c r="C669" s="161"/>
      <c r="D669" s="173"/>
      <c r="E669" s="147"/>
      <c r="F669" s="159"/>
      <c r="G669" s="59" t="s">
        <v>84</v>
      </c>
    </row>
    <row r="670" spans="1:7" x14ac:dyDescent="0.25">
      <c r="A670" s="190">
        <v>201</v>
      </c>
      <c r="B670" s="155" t="s">
        <v>116</v>
      </c>
      <c r="C670" s="161" t="s">
        <v>121</v>
      </c>
      <c r="D670" s="173"/>
      <c r="E670" s="147"/>
      <c r="F670" s="159" t="s">
        <v>122</v>
      </c>
      <c r="G670" s="59" t="s">
        <v>66</v>
      </c>
    </row>
    <row r="671" spans="1:7" x14ac:dyDescent="0.25">
      <c r="A671" s="203"/>
      <c r="B671" s="155"/>
      <c r="C671" s="161"/>
      <c r="D671" s="173"/>
      <c r="E671" s="147"/>
      <c r="F671" s="159"/>
      <c r="G671" s="59"/>
    </row>
    <row r="672" spans="1:7" x14ac:dyDescent="0.25">
      <c r="A672" s="204"/>
      <c r="B672" s="155"/>
      <c r="C672" s="161"/>
      <c r="D672" s="173"/>
      <c r="E672" s="147"/>
      <c r="F672" s="159"/>
      <c r="G672" s="59" t="s">
        <v>84</v>
      </c>
    </row>
    <row r="673" spans="1:7" x14ac:dyDescent="0.25">
      <c r="A673" s="190">
        <v>202</v>
      </c>
      <c r="B673" s="155" t="s">
        <v>116</v>
      </c>
      <c r="C673" s="161" t="s">
        <v>123</v>
      </c>
      <c r="D673" s="173"/>
      <c r="E673" s="147"/>
      <c r="F673" s="159" t="s">
        <v>124</v>
      </c>
      <c r="G673" s="59" t="s">
        <v>66</v>
      </c>
    </row>
    <row r="674" spans="1:7" x14ac:dyDescent="0.25">
      <c r="A674" s="203"/>
      <c r="B674" s="155"/>
      <c r="C674" s="161"/>
      <c r="D674" s="173"/>
      <c r="E674" s="147"/>
      <c r="F674" s="159"/>
      <c r="G674" s="59"/>
    </row>
    <row r="675" spans="1:7" x14ac:dyDescent="0.25">
      <c r="A675" s="204"/>
      <c r="B675" s="155"/>
      <c r="C675" s="161"/>
      <c r="D675" s="173"/>
      <c r="E675" s="147"/>
      <c r="F675" s="159"/>
      <c r="G675" s="59" t="s">
        <v>84</v>
      </c>
    </row>
    <row r="676" spans="1:7" x14ac:dyDescent="0.25">
      <c r="A676" s="190">
        <v>203</v>
      </c>
      <c r="B676" s="155" t="s">
        <v>116</v>
      </c>
      <c r="C676" s="19" t="s">
        <v>125</v>
      </c>
      <c r="D676" s="173"/>
      <c r="E676" s="147"/>
      <c r="F676" s="159" t="s">
        <v>124</v>
      </c>
      <c r="G676" s="160" t="s">
        <v>68</v>
      </c>
    </row>
    <row r="677" spans="1:7" ht="30" x14ac:dyDescent="0.25">
      <c r="A677" s="204"/>
      <c r="B677" s="155"/>
      <c r="C677" s="19" t="s">
        <v>126</v>
      </c>
      <c r="D677" s="173"/>
      <c r="E677" s="147"/>
      <c r="F677" s="159"/>
      <c r="G677" s="160"/>
    </row>
    <row r="678" spans="1:7" x14ac:dyDescent="0.25">
      <c r="A678" s="190">
        <v>204</v>
      </c>
      <c r="B678" s="155" t="s">
        <v>116</v>
      </c>
      <c r="C678" s="161" t="s">
        <v>127</v>
      </c>
      <c r="D678" s="173"/>
      <c r="E678" s="147"/>
      <c r="F678" s="159" t="s">
        <v>120</v>
      </c>
      <c r="G678" s="59" t="s">
        <v>66</v>
      </c>
    </row>
    <row r="679" spans="1:7" x14ac:dyDescent="0.25">
      <c r="A679" s="203"/>
      <c r="B679" s="155"/>
      <c r="C679" s="161"/>
      <c r="D679" s="173"/>
      <c r="E679" s="147"/>
      <c r="F679" s="159"/>
      <c r="G679" s="59"/>
    </row>
    <row r="680" spans="1:7" x14ac:dyDescent="0.25">
      <c r="A680" s="204"/>
      <c r="B680" s="155"/>
      <c r="C680" s="161"/>
      <c r="D680" s="173"/>
      <c r="E680" s="147"/>
      <c r="F680" s="159"/>
      <c r="G680" s="59" t="s">
        <v>84</v>
      </c>
    </row>
    <row r="681" spans="1:7" x14ac:dyDescent="0.25">
      <c r="A681" s="190">
        <v>205</v>
      </c>
      <c r="B681" s="155" t="s">
        <v>116</v>
      </c>
      <c r="C681" s="161" t="s">
        <v>128</v>
      </c>
      <c r="D681" s="173"/>
      <c r="E681" s="147"/>
      <c r="F681" s="159" t="s">
        <v>129</v>
      </c>
      <c r="G681" s="59" t="s">
        <v>66</v>
      </c>
    </row>
    <row r="682" spans="1:7" x14ac:dyDescent="0.25">
      <c r="A682" s="203"/>
      <c r="B682" s="155"/>
      <c r="C682" s="161"/>
      <c r="D682" s="173"/>
      <c r="E682" s="147"/>
      <c r="F682" s="159"/>
      <c r="G682" s="59"/>
    </row>
    <row r="683" spans="1:7" x14ac:dyDescent="0.25">
      <c r="A683" s="204"/>
      <c r="B683" s="155"/>
      <c r="C683" s="161"/>
      <c r="D683" s="173"/>
      <c r="E683" s="147"/>
      <c r="F683" s="159"/>
      <c r="G683" s="59" t="s">
        <v>84</v>
      </c>
    </row>
    <row r="684" spans="1:7" x14ac:dyDescent="0.25">
      <c r="A684" s="190">
        <v>206</v>
      </c>
      <c r="B684" s="155" t="s">
        <v>130</v>
      </c>
      <c r="C684" s="7" t="s">
        <v>131</v>
      </c>
      <c r="D684" s="173"/>
      <c r="E684" s="147"/>
      <c r="F684" s="159" t="s">
        <v>134</v>
      </c>
      <c r="G684" s="59" t="s">
        <v>66</v>
      </c>
    </row>
    <row r="685" spans="1:7" x14ac:dyDescent="0.25">
      <c r="A685" s="203"/>
      <c r="B685" s="155"/>
      <c r="C685" s="8" t="s">
        <v>132</v>
      </c>
      <c r="D685" s="173"/>
      <c r="E685" s="147"/>
      <c r="F685" s="159"/>
      <c r="G685" s="59"/>
    </row>
    <row r="686" spans="1:7" x14ac:dyDescent="0.25">
      <c r="A686" s="204"/>
      <c r="B686" s="155"/>
      <c r="C686" s="23" t="s">
        <v>133</v>
      </c>
      <c r="D686" s="173"/>
      <c r="E686" s="147"/>
      <c r="F686" s="159"/>
      <c r="G686" s="59" t="s">
        <v>84</v>
      </c>
    </row>
    <row r="687" spans="1:7" ht="60" x14ac:dyDescent="0.25">
      <c r="A687" s="62">
        <v>207</v>
      </c>
      <c r="B687" s="98" t="s">
        <v>130</v>
      </c>
      <c r="C687" s="19" t="s">
        <v>135</v>
      </c>
      <c r="D687" s="173"/>
      <c r="E687" s="147"/>
      <c r="F687" s="26" t="s">
        <v>134</v>
      </c>
      <c r="G687" s="59" t="s">
        <v>68</v>
      </c>
    </row>
    <row r="688" spans="1:7" ht="30" x14ac:dyDescent="0.25">
      <c r="A688" s="62">
        <v>208</v>
      </c>
      <c r="B688" s="98" t="s">
        <v>116</v>
      </c>
      <c r="C688" s="19" t="s">
        <v>136</v>
      </c>
      <c r="D688" s="173"/>
      <c r="E688" s="147"/>
      <c r="F688" s="26" t="s">
        <v>137</v>
      </c>
      <c r="G688" s="59" t="s">
        <v>68</v>
      </c>
    </row>
    <row r="689" spans="1:7" x14ac:dyDescent="0.25">
      <c r="A689" s="190">
        <v>209</v>
      </c>
      <c r="B689" s="155" t="s">
        <v>130</v>
      </c>
      <c r="C689" s="17" t="s">
        <v>138</v>
      </c>
      <c r="D689" s="173"/>
      <c r="E689" s="147"/>
      <c r="F689" s="159" t="s">
        <v>142</v>
      </c>
      <c r="G689" s="160" t="s">
        <v>97</v>
      </c>
    </row>
    <row r="690" spans="1:7" x14ac:dyDescent="0.25">
      <c r="A690" s="203"/>
      <c r="B690" s="155"/>
      <c r="C690" s="21" t="s">
        <v>139</v>
      </c>
      <c r="D690" s="173"/>
      <c r="E690" s="147"/>
      <c r="F690" s="159"/>
      <c r="G690" s="160"/>
    </row>
    <row r="691" spans="1:7" x14ac:dyDescent="0.25">
      <c r="A691" s="203"/>
      <c r="B691" s="155"/>
      <c r="C691" s="21" t="s">
        <v>140</v>
      </c>
      <c r="D691" s="173"/>
      <c r="E691" s="147"/>
      <c r="F691" s="159"/>
      <c r="G691" s="160"/>
    </row>
    <row r="692" spans="1:7" x14ac:dyDescent="0.25">
      <c r="A692" s="204"/>
      <c r="B692" s="155"/>
      <c r="C692" s="23" t="s">
        <v>141</v>
      </c>
      <c r="D692" s="173"/>
      <c r="E692" s="147"/>
      <c r="F692" s="159"/>
      <c r="G692" s="160"/>
    </row>
    <row r="693" spans="1:7" ht="45" x14ac:dyDescent="0.25">
      <c r="A693" s="190">
        <v>210</v>
      </c>
      <c r="B693" s="155" t="s">
        <v>143</v>
      </c>
      <c r="C693" s="4" t="s">
        <v>144</v>
      </c>
      <c r="D693" s="173"/>
      <c r="E693" s="147"/>
      <c r="F693" s="40" t="s">
        <v>152</v>
      </c>
      <c r="G693" s="43" t="s">
        <v>53</v>
      </c>
    </row>
    <row r="694" spans="1:7" ht="105" x14ac:dyDescent="0.25">
      <c r="A694" s="203"/>
      <c r="B694" s="155"/>
      <c r="C694" s="5" t="s">
        <v>145</v>
      </c>
      <c r="D694" s="173"/>
      <c r="E694" s="147"/>
      <c r="F694" s="41" t="s">
        <v>153</v>
      </c>
      <c r="G694" s="60"/>
    </row>
    <row r="695" spans="1:7" ht="30" x14ac:dyDescent="0.25">
      <c r="A695" s="203"/>
      <c r="B695" s="155"/>
      <c r="C695" s="5" t="s">
        <v>146</v>
      </c>
      <c r="D695" s="173"/>
      <c r="E695" s="147"/>
      <c r="F695" s="41" t="s">
        <v>154</v>
      </c>
      <c r="G695" s="60" t="s">
        <v>61</v>
      </c>
    </row>
    <row r="696" spans="1:7" ht="105" x14ac:dyDescent="0.25">
      <c r="A696" s="203"/>
      <c r="B696" s="155"/>
      <c r="C696" s="5" t="s">
        <v>147</v>
      </c>
      <c r="D696" s="173"/>
      <c r="E696" s="147"/>
      <c r="F696" s="41"/>
      <c r="G696" s="41"/>
    </row>
    <row r="697" spans="1:7" x14ac:dyDescent="0.25">
      <c r="A697" s="203"/>
      <c r="B697" s="155"/>
      <c r="C697" s="5" t="s">
        <v>148</v>
      </c>
      <c r="D697" s="173"/>
      <c r="E697" s="147"/>
      <c r="F697" s="41"/>
      <c r="G697" s="41"/>
    </row>
    <row r="698" spans="1:7" x14ac:dyDescent="0.25">
      <c r="A698" s="203"/>
      <c r="B698" s="155"/>
      <c r="C698" s="5" t="s">
        <v>149</v>
      </c>
      <c r="D698" s="173"/>
      <c r="E698" s="147"/>
      <c r="F698" s="41"/>
      <c r="G698" s="41"/>
    </row>
    <row r="699" spans="1:7" ht="90" x14ac:dyDescent="0.25">
      <c r="A699" s="203"/>
      <c r="B699" s="155"/>
      <c r="C699" s="5" t="s">
        <v>150</v>
      </c>
      <c r="D699" s="173"/>
      <c r="E699" s="147"/>
      <c r="F699" s="41"/>
      <c r="G699" s="41"/>
    </row>
    <row r="700" spans="1:7" ht="30" x14ac:dyDescent="0.25">
      <c r="A700" s="204"/>
      <c r="B700" s="155"/>
      <c r="C700" s="23" t="s">
        <v>151</v>
      </c>
      <c r="D700" s="173"/>
      <c r="E700" s="147"/>
      <c r="F700" s="42"/>
      <c r="G700" s="42"/>
    </row>
    <row r="701" spans="1:7" ht="75" x14ac:dyDescent="0.25">
      <c r="A701" s="62">
        <v>211</v>
      </c>
      <c r="B701" s="98" t="s">
        <v>155</v>
      </c>
      <c r="C701" s="19" t="s">
        <v>156</v>
      </c>
      <c r="D701" s="173"/>
      <c r="E701" s="147"/>
      <c r="F701" s="70" t="s">
        <v>781</v>
      </c>
      <c r="G701" s="59" t="s">
        <v>61</v>
      </c>
    </row>
    <row r="702" spans="1:7" x14ac:dyDescent="0.25">
      <c r="A702" s="190">
        <v>212</v>
      </c>
      <c r="B702" s="155" t="s">
        <v>157</v>
      </c>
      <c r="C702" s="4" t="s">
        <v>158</v>
      </c>
      <c r="D702" s="173"/>
      <c r="E702" s="147"/>
      <c r="F702" s="159" t="s">
        <v>160</v>
      </c>
      <c r="G702" s="59" t="s">
        <v>57</v>
      </c>
    </row>
    <row r="703" spans="1:7" ht="135" x14ac:dyDescent="0.25">
      <c r="A703" s="203"/>
      <c r="B703" s="155"/>
      <c r="C703" s="21" t="s">
        <v>159</v>
      </c>
      <c r="D703" s="173"/>
      <c r="E703" s="147"/>
      <c r="F703" s="159"/>
      <c r="G703" s="59"/>
    </row>
    <row r="704" spans="1:7" x14ac:dyDescent="0.25">
      <c r="A704" s="204"/>
      <c r="B704" s="155"/>
      <c r="C704" s="14"/>
      <c r="D704" s="173"/>
      <c r="E704" s="147"/>
      <c r="F704" s="159"/>
      <c r="G704" s="59" t="s">
        <v>97</v>
      </c>
    </row>
    <row r="705" spans="1:7" x14ac:dyDescent="0.25">
      <c r="A705" s="190">
        <v>213</v>
      </c>
      <c r="B705" s="155" t="s">
        <v>161</v>
      </c>
      <c r="C705" s="4" t="s">
        <v>162</v>
      </c>
      <c r="D705" s="173"/>
      <c r="E705" s="147"/>
      <c r="F705" s="159" t="s">
        <v>165</v>
      </c>
      <c r="G705" s="160" t="s">
        <v>61</v>
      </c>
    </row>
    <row r="706" spans="1:7" x14ac:dyDescent="0.25">
      <c r="A706" s="203"/>
      <c r="B706" s="155"/>
      <c r="C706" s="5" t="s">
        <v>163</v>
      </c>
      <c r="D706" s="173"/>
      <c r="E706" s="147"/>
      <c r="F706" s="159"/>
      <c r="G706" s="160"/>
    </row>
    <row r="707" spans="1:7" ht="30" x14ac:dyDescent="0.25">
      <c r="A707" s="204"/>
      <c r="B707" s="155"/>
      <c r="C707" s="6" t="s">
        <v>164</v>
      </c>
      <c r="D707" s="173"/>
      <c r="E707" s="147"/>
      <c r="F707" s="159"/>
      <c r="G707" s="160"/>
    </row>
    <row r="708" spans="1:7" x14ac:dyDescent="0.25">
      <c r="A708" s="190">
        <v>214</v>
      </c>
      <c r="B708" s="155" t="s">
        <v>166</v>
      </c>
      <c r="C708" s="4" t="s">
        <v>167</v>
      </c>
      <c r="D708" s="173"/>
      <c r="E708" s="147"/>
      <c r="F708" s="159" t="s">
        <v>174</v>
      </c>
      <c r="G708" s="59" t="s">
        <v>57</v>
      </c>
    </row>
    <row r="709" spans="1:7" x14ac:dyDescent="0.25">
      <c r="A709" s="203"/>
      <c r="B709" s="155"/>
      <c r="C709" s="5" t="s">
        <v>168</v>
      </c>
      <c r="D709" s="173"/>
      <c r="E709" s="147"/>
      <c r="F709" s="159"/>
      <c r="G709" s="59"/>
    </row>
    <row r="710" spans="1:7" x14ac:dyDescent="0.25">
      <c r="A710" s="203"/>
      <c r="B710" s="155"/>
      <c r="C710" s="5" t="s">
        <v>169</v>
      </c>
      <c r="D710" s="173"/>
      <c r="E710" s="147"/>
      <c r="F710" s="159"/>
      <c r="G710" s="59" t="s">
        <v>97</v>
      </c>
    </row>
    <row r="711" spans="1:7" ht="30" x14ac:dyDescent="0.25">
      <c r="A711" s="203"/>
      <c r="B711" s="155"/>
      <c r="C711" s="5" t="s">
        <v>170</v>
      </c>
      <c r="D711" s="173"/>
      <c r="E711" s="147"/>
      <c r="F711" s="159"/>
      <c r="G711" s="26"/>
    </row>
    <row r="712" spans="1:7" x14ac:dyDescent="0.25">
      <c r="A712" s="203"/>
      <c r="B712" s="155"/>
      <c r="C712" s="5" t="s">
        <v>171</v>
      </c>
      <c r="D712" s="173"/>
      <c r="E712" s="147"/>
      <c r="F712" s="159"/>
      <c r="G712" s="26"/>
    </row>
    <row r="713" spans="1:7" x14ac:dyDescent="0.25">
      <c r="A713" s="203"/>
      <c r="B713" s="155"/>
      <c r="C713" s="5" t="s">
        <v>172</v>
      </c>
      <c r="D713" s="173"/>
      <c r="E713" s="147"/>
      <c r="F713" s="159"/>
      <c r="G713" s="26"/>
    </row>
    <row r="714" spans="1:7" ht="30" x14ac:dyDescent="0.25">
      <c r="A714" s="204"/>
      <c r="B714" s="155"/>
      <c r="C714" s="23" t="s">
        <v>173</v>
      </c>
      <c r="D714" s="173"/>
      <c r="E714" s="147"/>
      <c r="F714" s="159"/>
      <c r="G714" s="26"/>
    </row>
    <row r="715" spans="1:7" ht="105" x14ac:dyDescent="0.25">
      <c r="A715" s="62">
        <v>215</v>
      </c>
      <c r="B715" s="98" t="s">
        <v>175</v>
      </c>
      <c r="C715" s="19" t="s">
        <v>176</v>
      </c>
      <c r="D715" s="173"/>
      <c r="E715" s="147"/>
      <c r="F715" s="26" t="s">
        <v>177</v>
      </c>
      <c r="G715" s="59" t="s">
        <v>66</v>
      </c>
    </row>
    <row r="716" spans="1:7" x14ac:dyDescent="0.25">
      <c r="A716" s="190">
        <v>216</v>
      </c>
      <c r="B716" s="93" t="s">
        <v>178</v>
      </c>
      <c r="C716" s="162" t="s">
        <v>180</v>
      </c>
      <c r="D716" s="173"/>
      <c r="E716" s="147"/>
      <c r="F716" s="59" t="s">
        <v>181</v>
      </c>
      <c r="G716" s="160" t="s">
        <v>183</v>
      </c>
    </row>
    <row r="717" spans="1:7" ht="30" x14ac:dyDescent="0.25">
      <c r="A717" s="203"/>
      <c r="B717" s="106" t="s">
        <v>179</v>
      </c>
      <c r="C717" s="163"/>
      <c r="D717" s="173"/>
      <c r="E717" s="147"/>
      <c r="F717" s="59" t="s">
        <v>182</v>
      </c>
      <c r="G717" s="160"/>
    </row>
    <row r="718" spans="1:7" x14ac:dyDescent="0.25">
      <c r="A718" s="203"/>
      <c r="B718" s="106"/>
      <c r="C718" s="163" t="s">
        <v>184</v>
      </c>
      <c r="D718" s="173"/>
      <c r="E718" s="147"/>
      <c r="F718" s="59" t="s">
        <v>185</v>
      </c>
      <c r="G718" s="160"/>
    </row>
    <row r="719" spans="1:7" x14ac:dyDescent="0.25">
      <c r="A719" s="203"/>
      <c r="B719" s="106"/>
      <c r="C719" s="163"/>
      <c r="D719" s="173"/>
      <c r="E719" s="147"/>
      <c r="F719" s="59" t="s">
        <v>186</v>
      </c>
      <c r="G719" s="160"/>
    </row>
    <row r="720" spans="1:7" x14ac:dyDescent="0.25">
      <c r="A720" s="203"/>
      <c r="B720" s="106"/>
      <c r="C720" s="20" t="s">
        <v>187</v>
      </c>
      <c r="D720" s="173"/>
      <c r="E720" s="147"/>
      <c r="F720" s="59" t="s">
        <v>188</v>
      </c>
      <c r="G720" s="160"/>
    </row>
    <row r="721" spans="1:7" ht="30" x14ac:dyDescent="0.25">
      <c r="A721" s="203"/>
      <c r="B721" s="106"/>
      <c r="C721" s="20" t="s">
        <v>189</v>
      </c>
      <c r="D721" s="173"/>
      <c r="E721" s="147"/>
      <c r="F721" s="59" t="s">
        <v>190</v>
      </c>
      <c r="G721" s="160"/>
    </row>
    <row r="722" spans="1:7" x14ac:dyDescent="0.25">
      <c r="A722" s="203"/>
      <c r="B722" s="106"/>
      <c r="C722" s="163" t="s">
        <v>191</v>
      </c>
      <c r="D722" s="173"/>
      <c r="E722" s="147"/>
      <c r="F722" s="59" t="s">
        <v>192</v>
      </c>
      <c r="G722" s="160"/>
    </row>
    <row r="723" spans="1:7" x14ac:dyDescent="0.25">
      <c r="A723" s="203"/>
      <c r="B723" s="106"/>
      <c r="C723" s="163"/>
      <c r="D723" s="173"/>
      <c r="E723" s="147"/>
      <c r="F723" s="59" t="s">
        <v>193</v>
      </c>
      <c r="G723" s="160"/>
    </row>
    <row r="724" spans="1:7" ht="30" x14ac:dyDescent="0.25">
      <c r="A724" s="203"/>
      <c r="B724" s="106"/>
      <c r="C724" s="21" t="s">
        <v>194</v>
      </c>
      <c r="D724" s="173"/>
      <c r="E724" s="147"/>
      <c r="F724" s="59" t="s">
        <v>195</v>
      </c>
      <c r="G724" s="160"/>
    </row>
    <row r="725" spans="1:7" x14ac:dyDescent="0.25">
      <c r="A725" s="203"/>
      <c r="B725" s="106"/>
      <c r="C725" s="163" t="s">
        <v>196</v>
      </c>
      <c r="D725" s="173"/>
      <c r="E725" s="147"/>
      <c r="F725" s="59" t="s">
        <v>197</v>
      </c>
      <c r="G725" s="160"/>
    </row>
    <row r="726" spans="1:7" ht="30" x14ac:dyDescent="0.25">
      <c r="A726" s="203"/>
      <c r="B726" s="106"/>
      <c r="C726" s="163"/>
      <c r="D726" s="173"/>
      <c r="E726" s="147"/>
      <c r="F726" s="59" t="s">
        <v>198</v>
      </c>
      <c r="G726" s="160"/>
    </row>
    <row r="727" spans="1:7" x14ac:dyDescent="0.25">
      <c r="A727" s="204"/>
      <c r="B727" s="94"/>
      <c r="C727" s="164"/>
      <c r="D727" s="174"/>
      <c r="E727" s="148"/>
      <c r="F727" s="59" t="s">
        <v>199</v>
      </c>
      <c r="G727" s="160"/>
    </row>
    <row r="728" spans="1:7" x14ac:dyDescent="0.25">
      <c r="A728" s="190">
        <v>217</v>
      </c>
      <c r="B728" s="155" t="s">
        <v>200</v>
      </c>
      <c r="C728" s="17" t="s">
        <v>201</v>
      </c>
      <c r="D728" s="149" t="s">
        <v>247</v>
      </c>
      <c r="E728" s="152" t="s">
        <v>204</v>
      </c>
      <c r="F728" s="159" t="s">
        <v>782</v>
      </c>
      <c r="G728" s="159" t="s">
        <v>205</v>
      </c>
    </row>
    <row r="729" spans="1:7" x14ac:dyDescent="0.25">
      <c r="A729" s="203"/>
      <c r="B729" s="155"/>
      <c r="C729" s="21" t="s">
        <v>202</v>
      </c>
      <c r="D729" s="171"/>
      <c r="E729" s="178"/>
      <c r="F729" s="159"/>
      <c r="G729" s="159"/>
    </row>
    <row r="730" spans="1:7" ht="30" x14ac:dyDescent="0.25">
      <c r="A730" s="204"/>
      <c r="B730" s="155"/>
      <c r="C730" s="23" t="s">
        <v>203</v>
      </c>
      <c r="D730" s="172"/>
      <c r="E730" s="179"/>
      <c r="F730" s="159"/>
      <c r="G730" s="159"/>
    </row>
    <row r="731" spans="1:7" x14ac:dyDescent="0.25">
      <c r="A731" s="190">
        <v>218</v>
      </c>
      <c r="B731" s="165" t="s">
        <v>206</v>
      </c>
      <c r="C731" s="18" t="s">
        <v>207</v>
      </c>
      <c r="D731" s="177" t="s">
        <v>248</v>
      </c>
      <c r="E731" s="146" t="s">
        <v>213</v>
      </c>
      <c r="F731" s="160" t="s">
        <v>214</v>
      </c>
      <c r="G731" s="159" t="s">
        <v>205</v>
      </c>
    </row>
    <row r="732" spans="1:7" x14ac:dyDescent="0.25">
      <c r="A732" s="203"/>
      <c r="B732" s="165"/>
      <c r="C732" s="20" t="s">
        <v>208</v>
      </c>
      <c r="D732" s="173"/>
      <c r="E732" s="153"/>
      <c r="F732" s="160"/>
      <c r="G732" s="159"/>
    </row>
    <row r="733" spans="1:7" x14ac:dyDescent="0.25">
      <c r="A733" s="203"/>
      <c r="B733" s="165"/>
      <c r="C733" s="20" t="s">
        <v>209</v>
      </c>
      <c r="D733" s="173"/>
      <c r="E733" s="153"/>
      <c r="F733" s="160"/>
      <c r="G733" s="159"/>
    </row>
    <row r="734" spans="1:7" x14ac:dyDescent="0.25">
      <c r="A734" s="203"/>
      <c r="B734" s="165"/>
      <c r="C734" s="20" t="s">
        <v>210</v>
      </c>
      <c r="D734" s="173"/>
      <c r="E734" s="153"/>
      <c r="F734" s="160"/>
      <c r="G734" s="159"/>
    </row>
    <row r="735" spans="1:7" x14ac:dyDescent="0.25">
      <c r="A735" s="203"/>
      <c r="B735" s="165"/>
      <c r="C735" s="20" t="s">
        <v>211</v>
      </c>
      <c r="D735" s="173"/>
      <c r="E735" s="153"/>
      <c r="F735" s="160"/>
      <c r="G735" s="159"/>
    </row>
    <row r="736" spans="1:7" ht="60" x14ac:dyDescent="0.25">
      <c r="A736" s="204"/>
      <c r="B736" s="165"/>
      <c r="C736" s="22" t="s">
        <v>212</v>
      </c>
      <c r="D736" s="173"/>
      <c r="E736" s="153"/>
      <c r="F736" s="160"/>
      <c r="G736" s="159"/>
    </row>
    <row r="737" spans="1:7" ht="60" x14ac:dyDescent="0.25">
      <c r="A737" s="190">
        <v>219</v>
      </c>
      <c r="B737" s="165" t="s">
        <v>215</v>
      </c>
      <c r="C737" s="18" t="s">
        <v>216</v>
      </c>
      <c r="D737" s="173"/>
      <c r="E737" s="153"/>
      <c r="F737" s="160" t="s">
        <v>214</v>
      </c>
      <c r="G737" s="159" t="s">
        <v>205</v>
      </c>
    </row>
    <row r="738" spans="1:7" ht="60" x14ac:dyDescent="0.25">
      <c r="A738" s="203"/>
      <c r="B738" s="165"/>
      <c r="C738" s="20" t="s">
        <v>217</v>
      </c>
      <c r="D738" s="173"/>
      <c r="E738" s="153"/>
      <c r="F738" s="160"/>
      <c r="G738" s="159"/>
    </row>
    <row r="739" spans="1:7" ht="75" x14ac:dyDescent="0.25">
      <c r="A739" s="204"/>
      <c r="B739" s="165"/>
      <c r="C739" s="22" t="s">
        <v>218</v>
      </c>
      <c r="D739" s="173"/>
      <c r="E739" s="153"/>
      <c r="F739" s="160"/>
      <c r="G739" s="159"/>
    </row>
    <row r="740" spans="1:7" ht="75" x14ac:dyDescent="0.25">
      <c r="A740" s="190">
        <v>220</v>
      </c>
      <c r="B740" s="165" t="s">
        <v>219</v>
      </c>
      <c r="C740" s="18" t="s">
        <v>220</v>
      </c>
      <c r="D740" s="173"/>
      <c r="E740" s="153"/>
      <c r="F740" s="160" t="s">
        <v>214</v>
      </c>
      <c r="G740" s="159" t="s">
        <v>205</v>
      </c>
    </row>
    <row r="741" spans="1:7" ht="90" x14ac:dyDescent="0.25">
      <c r="A741" s="203"/>
      <c r="B741" s="165"/>
      <c r="C741" s="20" t="s">
        <v>221</v>
      </c>
      <c r="D741" s="173"/>
      <c r="E741" s="153"/>
      <c r="F741" s="160"/>
      <c r="G741" s="159"/>
    </row>
    <row r="742" spans="1:7" ht="45" x14ac:dyDescent="0.25">
      <c r="A742" s="204"/>
      <c r="B742" s="165"/>
      <c r="C742" s="22" t="s">
        <v>222</v>
      </c>
      <c r="D742" s="173"/>
      <c r="E742" s="153"/>
      <c r="F742" s="160"/>
      <c r="G742" s="159"/>
    </row>
    <row r="743" spans="1:7" x14ac:dyDescent="0.25">
      <c r="A743" s="190">
        <v>221</v>
      </c>
      <c r="B743" s="165" t="s">
        <v>223</v>
      </c>
      <c r="C743" s="18" t="s">
        <v>224</v>
      </c>
      <c r="D743" s="173"/>
      <c r="E743" s="153"/>
      <c r="F743" s="160" t="s">
        <v>214</v>
      </c>
      <c r="G743" s="159" t="s">
        <v>205</v>
      </c>
    </row>
    <row r="744" spans="1:7" ht="30" x14ac:dyDescent="0.25">
      <c r="A744" s="203"/>
      <c r="B744" s="165"/>
      <c r="C744" s="20" t="s">
        <v>225</v>
      </c>
      <c r="D744" s="173"/>
      <c r="E744" s="153"/>
      <c r="F744" s="160"/>
      <c r="G744" s="159"/>
    </row>
    <row r="745" spans="1:7" x14ac:dyDescent="0.25">
      <c r="A745" s="203"/>
      <c r="B745" s="165"/>
      <c r="C745" s="20" t="s">
        <v>226</v>
      </c>
      <c r="D745" s="173"/>
      <c r="E745" s="153"/>
      <c r="F745" s="160"/>
      <c r="G745" s="159"/>
    </row>
    <row r="746" spans="1:7" x14ac:dyDescent="0.25">
      <c r="A746" s="204"/>
      <c r="B746" s="165"/>
      <c r="C746" s="22" t="s">
        <v>227</v>
      </c>
      <c r="D746" s="173"/>
      <c r="E746" s="153"/>
      <c r="F746" s="160"/>
      <c r="G746" s="159"/>
    </row>
    <row r="747" spans="1:7" ht="45" x14ac:dyDescent="0.25">
      <c r="A747" s="190">
        <v>222</v>
      </c>
      <c r="B747" s="165" t="s">
        <v>228</v>
      </c>
      <c r="C747" s="18" t="s">
        <v>229</v>
      </c>
      <c r="D747" s="173"/>
      <c r="E747" s="153"/>
      <c r="F747" s="160" t="s">
        <v>214</v>
      </c>
      <c r="G747" s="159" t="s">
        <v>205</v>
      </c>
    </row>
    <row r="748" spans="1:7" x14ac:dyDescent="0.25">
      <c r="A748" s="203"/>
      <c r="B748" s="165"/>
      <c r="C748" s="20" t="s">
        <v>230</v>
      </c>
      <c r="D748" s="173"/>
      <c r="E748" s="153"/>
      <c r="F748" s="160"/>
      <c r="G748" s="159"/>
    </row>
    <row r="749" spans="1:7" ht="30" x14ac:dyDescent="0.25">
      <c r="A749" s="203"/>
      <c r="B749" s="165"/>
      <c r="C749" s="20" t="s">
        <v>231</v>
      </c>
      <c r="D749" s="173"/>
      <c r="E749" s="153"/>
      <c r="F749" s="160"/>
      <c r="G749" s="159"/>
    </row>
    <row r="750" spans="1:7" ht="30" x14ac:dyDescent="0.25">
      <c r="A750" s="203"/>
      <c r="B750" s="165"/>
      <c r="C750" s="20" t="s">
        <v>232</v>
      </c>
      <c r="D750" s="173"/>
      <c r="E750" s="153"/>
      <c r="F750" s="160"/>
      <c r="G750" s="159"/>
    </row>
    <row r="751" spans="1:7" ht="30" x14ac:dyDescent="0.25">
      <c r="A751" s="203"/>
      <c r="B751" s="165"/>
      <c r="C751" s="20" t="s">
        <v>233</v>
      </c>
      <c r="D751" s="173"/>
      <c r="E751" s="153"/>
      <c r="F751" s="160"/>
      <c r="G751" s="159"/>
    </row>
    <row r="752" spans="1:7" ht="30" x14ac:dyDescent="0.25">
      <c r="A752" s="203"/>
      <c r="B752" s="165"/>
      <c r="C752" s="20" t="s">
        <v>234</v>
      </c>
      <c r="D752" s="173"/>
      <c r="E752" s="153"/>
      <c r="F752" s="160"/>
      <c r="G752" s="159"/>
    </row>
    <row r="753" spans="1:7" ht="30" x14ac:dyDescent="0.25">
      <c r="A753" s="203"/>
      <c r="B753" s="165"/>
      <c r="C753" s="20" t="s">
        <v>235</v>
      </c>
      <c r="D753" s="173"/>
      <c r="E753" s="153"/>
      <c r="F753" s="160"/>
      <c r="G753" s="159"/>
    </row>
    <row r="754" spans="1:7" ht="45" x14ac:dyDescent="0.25">
      <c r="A754" s="203"/>
      <c r="B754" s="165"/>
      <c r="C754" s="20" t="s">
        <v>236</v>
      </c>
      <c r="D754" s="173"/>
      <c r="E754" s="153"/>
      <c r="F754" s="160"/>
      <c r="G754" s="159"/>
    </row>
    <row r="755" spans="1:7" x14ac:dyDescent="0.25">
      <c r="A755" s="203"/>
      <c r="B755" s="165"/>
      <c r="C755" s="20" t="s">
        <v>237</v>
      </c>
      <c r="D755" s="173"/>
      <c r="E755" s="153"/>
      <c r="F755" s="160"/>
      <c r="G755" s="159"/>
    </row>
    <row r="756" spans="1:7" x14ac:dyDescent="0.25">
      <c r="A756" s="203"/>
      <c r="B756" s="165"/>
      <c r="C756" s="20" t="s">
        <v>238</v>
      </c>
      <c r="D756" s="173"/>
      <c r="E756" s="153"/>
      <c r="F756" s="160"/>
      <c r="G756" s="159"/>
    </row>
    <row r="757" spans="1:7" x14ac:dyDescent="0.25">
      <c r="A757" s="203"/>
      <c r="B757" s="165"/>
      <c r="C757" s="20" t="s">
        <v>239</v>
      </c>
      <c r="D757" s="173"/>
      <c r="E757" s="153"/>
      <c r="F757" s="160"/>
      <c r="G757" s="159"/>
    </row>
    <row r="758" spans="1:7" x14ac:dyDescent="0.25">
      <c r="A758" s="204"/>
      <c r="B758" s="165"/>
      <c r="C758" s="22" t="s">
        <v>240</v>
      </c>
      <c r="D758" s="173"/>
      <c r="E758" s="153"/>
      <c r="F758" s="160"/>
      <c r="G758" s="159"/>
    </row>
    <row r="759" spans="1:7" x14ac:dyDescent="0.25">
      <c r="A759" s="190">
        <v>223</v>
      </c>
      <c r="B759" s="175" t="s">
        <v>244</v>
      </c>
      <c r="C759" s="18" t="s">
        <v>241</v>
      </c>
      <c r="D759" s="173"/>
      <c r="E759" s="153"/>
      <c r="F759" s="156" t="s">
        <v>214</v>
      </c>
      <c r="G759" s="146" t="s">
        <v>205</v>
      </c>
    </row>
    <row r="760" spans="1:7" x14ac:dyDescent="0.25">
      <c r="A760" s="203"/>
      <c r="B760" s="176"/>
      <c r="C760" s="20" t="s">
        <v>242</v>
      </c>
      <c r="D760" s="173"/>
      <c r="E760" s="153"/>
      <c r="F760" s="157"/>
      <c r="G760" s="153"/>
    </row>
    <row r="761" spans="1:7" x14ac:dyDescent="0.25">
      <c r="A761" s="204"/>
      <c r="B761" s="107"/>
      <c r="C761" s="15"/>
      <c r="D761" s="173"/>
      <c r="E761" s="15"/>
      <c r="F761" s="44"/>
      <c r="G761" s="44"/>
    </row>
    <row r="762" spans="1:7" x14ac:dyDescent="0.25">
      <c r="A762" s="117" t="s">
        <v>1064</v>
      </c>
      <c r="B762" s="118"/>
      <c r="C762" s="118"/>
      <c r="D762" s="118"/>
      <c r="E762" s="118"/>
      <c r="F762" s="118"/>
      <c r="G762" s="119"/>
    </row>
    <row r="763" spans="1:7" ht="29.25" customHeight="1" x14ac:dyDescent="0.25">
      <c r="A763" s="62">
        <v>224</v>
      </c>
      <c r="B763" s="97" t="s">
        <v>185</v>
      </c>
      <c r="C763" s="27" t="s">
        <v>344</v>
      </c>
      <c r="D763" s="149" t="s">
        <v>351</v>
      </c>
      <c r="E763" s="152" t="s">
        <v>461</v>
      </c>
      <c r="F763" s="27" t="s">
        <v>346</v>
      </c>
      <c r="G763" s="149" t="s">
        <v>350</v>
      </c>
    </row>
    <row r="764" spans="1:7" ht="45" x14ac:dyDescent="0.25">
      <c r="A764" s="62">
        <v>225</v>
      </c>
      <c r="B764" s="97" t="s">
        <v>181</v>
      </c>
      <c r="C764" s="27" t="s">
        <v>349</v>
      </c>
      <c r="D764" s="150"/>
      <c r="E764" s="135"/>
      <c r="F764" s="25" t="s">
        <v>348</v>
      </c>
      <c r="G764" s="150"/>
    </row>
    <row r="765" spans="1:7" ht="103.5" customHeight="1" x14ac:dyDescent="0.25">
      <c r="A765" s="62">
        <v>226</v>
      </c>
      <c r="B765" s="97" t="s">
        <v>188</v>
      </c>
      <c r="C765" s="26" t="s">
        <v>345</v>
      </c>
      <c r="D765" s="151"/>
      <c r="E765" s="136"/>
      <c r="F765" s="73" t="s">
        <v>347</v>
      </c>
      <c r="G765" s="151"/>
    </row>
    <row r="766" spans="1:7" x14ac:dyDescent="0.25">
      <c r="A766" s="117" t="s">
        <v>295</v>
      </c>
      <c r="B766" s="118"/>
      <c r="C766" s="118"/>
      <c r="D766" s="118"/>
      <c r="E766" s="118"/>
      <c r="F766" s="118"/>
      <c r="G766" s="119"/>
    </row>
    <row r="767" spans="1:7" ht="45" x14ac:dyDescent="0.25">
      <c r="A767" s="62">
        <v>227</v>
      </c>
      <c r="B767" s="108" t="s">
        <v>249</v>
      </c>
      <c r="C767" s="39" t="s">
        <v>253</v>
      </c>
      <c r="D767" s="168" t="s">
        <v>257</v>
      </c>
      <c r="E767" s="28"/>
      <c r="F767" s="28"/>
      <c r="G767" s="16"/>
    </row>
    <row r="768" spans="1:7" ht="45" x14ac:dyDescent="0.25">
      <c r="A768" s="62">
        <v>228</v>
      </c>
      <c r="B768" s="108" t="s">
        <v>250</v>
      </c>
      <c r="C768" s="39" t="s">
        <v>254</v>
      </c>
      <c r="D768" s="169"/>
      <c r="E768" s="28"/>
      <c r="F768" s="28"/>
      <c r="G768" s="16"/>
    </row>
    <row r="769" spans="1:7" ht="30" x14ac:dyDescent="0.25">
      <c r="A769" s="62">
        <v>229</v>
      </c>
      <c r="B769" s="108" t="s">
        <v>251</v>
      </c>
      <c r="C769" s="39" t="s">
        <v>255</v>
      </c>
      <c r="D769" s="169"/>
      <c r="E769" s="28"/>
      <c r="F769" s="28"/>
      <c r="G769" s="16"/>
    </row>
    <row r="770" spans="1:7" ht="30" x14ac:dyDescent="0.25">
      <c r="A770" s="62">
        <v>230</v>
      </c>
      <c r="B770" s="108" t="s">
        <v>252</v>
      </c>
      <c r="C770" s="39" t="s">
        <v>256</v>
      </c>
      <c r="D770" s="170"/>
      <c r="E770" s="28"/>
      <c r="F770" s="28"/>
      <c r="G770" s="16"/>
    </row>
    <row r="771" spans="1:7" ht="15" customHeight="1" x14ac:dyDescent="0.25">
      <c r="A771" s="120" t="s">
        <v>296</v>
      </c>
      <c r="B771" s="121"/>
      <c r="C771" s="121"/>
      <c r="D771" s="121"/>
      <c r="E771" s="121"/>
      <c r="F771" s="121"/>
      <c r="G771" s="122"/>
    </row>
    <row r="772" spans="1:7" ht="60" x14ac:dyDescent="0.25">
      <c r="A772" s="62">
        <v>231</v>
      </c>
      <c r="B772" s="98" t="s">
        <v>282</v>
      </c>
      <c r="C772" s="26" t="s">
        <v>283</v>
      </c>
      <c r="D772" s="146" t="s">
        <v>284</v>
      </c>
      <c r="E772" s="50" t="s">
        <v>285</v>
      </c>
      <c r="F772" s="26" t="s">
        <v>286</v>
      </c>
      <c r="G772" s="35"/>
    </row>
    <row r="773" spans="1:7" ht="105" x14ac:dyDescent="0.25">
      <c r="A773" s="62">
        <v>232</v>
      </c>
      <c r="B773" s="46" t="s">
        <v>287</v>
      </c>
      <c r="C773" s="26" t="s">
        <v>288</v>
      </c>
      <c r="D773" s="153"/>
      <c r="E773" s="50" t="s">
        <v>289</v>
      </c>
      <c r="F773" s="26" t="s">
        <v>65</v>
      </c>
      <c r="G773" s="35"/>
    </row>
    <row r="774" spans="1:7" ht="30" x14ac:dyDescent="0.25">
      <c r="A774" s="62">
        <v>233</v>
      </c>
      <c r="B774" s="98" t="s">
        <v>85</v>
      </c>
      <c r="C774" s="26" t="s">
        <v>290</v>
      </c>
      <c r="D774" s="154"/>
      <c r="E774" s="50" t="s">
        <v>291</v>
      </c>
      <c r="F774" s="26" t="s">
        <v>292</v>
      </c>
      <c r="G774" s="35"/>
    </row>
    <row r="775" spans="1:7" x14ac:dyDescent="0.25">
      <c r="A775" s="111"/>
    </row>
    <row r="776" spans="1:7" x14ac:dyDescent="0.25">
      <c r="A776" s="111"/>
      <c r="B776" s="167" t="s">
        <v>297</v>
      </c>
      <c r="C776" s="167"/>
      <c r="D776" s="167"/>
      <c r="E776" s="167"/>
      <c r="F776" s="167"/>
      <c r="G776" s="167"/>
    </row>
    <row r="777" spans="1:7" x14ac:dyDescent="0.25">
      <c r="A777" s="111"/>
      <c r="B777" s="167"/>
      <c r="C777" s="167"/>
      <c r="D777" s="167"/>
      <c r="E777" s="167"/>
      <c r="F777" s="167"/>
      <c r="G777" s="167"/>
    </row>
    <row r="778" spans="1:7" x14ac:dyDescent="0.25">
      <c r="A778" s="111"/>
      <c r="B778" s="166" t="s">
        <v>298</v>
      </c>
      <c r="C778" s="166"/>
      <c r="D778" s="166"/>
      <c r="E778" s="166"/>
      <c r="F778" s="166"/>
      <c r="G778" s="166"/>
    </row>
    <row r="779" spans="1:7" x14ac:dyDescent="0.25">
      <c r="A779" s="111"/>
    </row>
    <row r="780" spans="1:7" x14ac:dyDescent="0.25">
      <c r="A780" s="111"/>
    </row>
    <row r="781" spans="1:7" x14ac:dyDescent="0.25">
      <c r="A781" s="111"/>
    </row>
    <row r="782" spans="1:7" x14ac:dyDescent="0.25">
      <c r="A782" s="111"/>
    </row>
    <row r="783" spans="1:7" x14ac:dyDescent="0.25">
      <c r="A783" s="111"/>
    </row>
    <row r="784" spans="1:7" x14ac:dyDescent="0.25">
      <c r="A784" s="111"/>
    </row>
    <row r="785" spans="1:1" x14ac:dyDescent="0.25">
      <c r="A785" s="111"/>
    </row>
    <row r="786" spans="1:1" x14ac:dyDescent="0.25">
      <c r="A786" s="111"/>
    </row>
    <row r="787" spans="1:1" x14ac:dyDescent="0.25">
      <c r="A787" s="111"/>
    </row>
    <row r="788" spans="1:1" x14ac:dyDescent="0.25">
      <c r="A788" s="111"/>
    </row>
    <row r="789" spans="1:1" x14ac:dyDescent="0.25">
      <c r="A789" s="111"/>
    </row>
    <row r="790" spans="1:1" x14ac:dyDescent="0.25">
      <c r="A790" s="111"/>
    </row>
    <row r="791" spans="1:1" x14ac:dyDescent="0.25">
      <c r="A791" s="111"/>
    </row>
    <row r="792" spans="1:1" x14ac:dyDescent="0.25">
      <c r="A792" s="111"/>
    </row>
    <row r="793" spans="1:1" x14ac:dyDescent="0.25">
      <c r="A793" s="111"/>
    </row>
    <row r="794" spans="1:1" x14ac:dyDescent="0.25">
      <c r="A794" s="111"/>
    </row>
    <row r="795" spans="1:1" x14ac:dyDescent="0.25">
      <c r="A795" s="111"/>
    </row>
    <row r="796" spans="1:1" x14ac:dyDescent="0.25">
      <c r="A796" s="111"/>
    </row>
    <row r="797" spans="1:1" x14ac:dyDescent="0.25">
      <c r="A797" s="111"/>
    </row>
    <row r="798" spans="1:1" x14ac:dyDescent="0.25">
      <c r="A798" s="111"/>
    </row>
    <row r="799" spans="1:1" x14ac:dyDescent="0.25">
      <c r="A799" s="111"/>
    </row>
    <row r="800" spans="1:1" x14ac:dyDescent="0.25">
      <c r="A800" s="111"/>
    </row>
    <row r="801" spans="1:1" x14ac:dyDescent="0.25">
      <c r="A801" s="111"/>
    </row>
    <row r="802" spans="1:1" x14ac:dyDescent="0.25">
      <c r="A802" s="111"/>
    </row>
    <row r="803" spans="1:1" x14ac:dyDescent="0.25">
      <c r="A803" s="111"/>
    </row>
    <row r="804" spans="1:1" x14ac:dyDescent="0.25">
      <c r="A804" s="111"/>
    </row>
    <row r="805" spans="1:1" x14ac:dyDescent="0.25">
      <c r="A805" s="111"/>
    </row>
  </sheetData>
  <mergeCells count="360">
    <mergeCell ref="A708:A714"/>
    <mergeCell ref="A716:A727"/>
    <mergeCell ref="A728:A730"/>
    <mergeCell ref="A731:A736"/>
    <mergeCell ref="A737:A739"/>
    <mergeCell ref="A740:A742"/>
    <mergeCell ref="A743:A746"/>
    <mergeCell ref="A747:A758"/>
    <mergeCell ref="A759:A761"/>
    <mergeCell ref="A673:A675"/>
    <mergeCell ref="A676:A677"/>
    <mergeCell ref="A678:A680"/>
    <mergeCell ref="A681:A683"/>
    <mergeCell ref="A684:A686"/>
    <mergeCell ref="A689:A692"/>
    <mergeCell ref="A693:A700"/>
    <mergeCell ref="A702:A704"/>
    <mergeCell ref="A705:A707"/>
    <mergeCell ref="A633:A638"/>
    <mergeCell ref="A639:A640"/>
    <mergeCell ref="A642:A643"/>
    <mergeCell ref="A646:A651"/>
    <mergeCell ref="A652:A656"/>
    <mergeCell ref="A657:A662"/>
    <mergeCell ref="A664:A666"/>
    <mergeCell ref="A667:A669"/>
    <mergeCell ref="A670:A672"/>
    <mergeCell ref="A591:A596"/>
    <mergeCell ref="A597:A604"/>
    <mergeCell ref="A605:A606"/>
    <mergeCell ref="A609:A610"/>
    <mergeCell ref="A68:A73"/>
    <mergeCell ref="A620:A623"/>
    <mergeCell ref="A624:A626"/>
    <mergeCell ref="A627:A629"/>
    <mergeCell ref="A630:A631"/>
    <mergeCell ref="A539:A548"/>
    <mergeCell ref="A549:A566"/>
    <mergeCell ref="A567:A570"/>
    <mergeCell ref="A571:A573"/>
    <mergeCell ref="A575:A576"/>
    <mergeCell ref="A577:A579"/>
    <mergeCell ref="A580:A583"/>
    <mergeCell ref="A584:A586"/>
    <mergeCell ref="A587:A590"/>
    <mergeCell ref="A482:A485"/>
    <mergeCell ref="A486:A492"/>
    <mergeCell ref="A493:A505"/>
    <mergeCell ref="A506:A509"/>
    <mergeCell ref="A510:A515"/>
    <mergeCell ref="A517:A520"/>
    <mergeCell ref="A521:A526"/>
    <mergeCell ref="A527:A528"/>
    <mergeCell ref="A529:A538"/>
    <mergeCell ref="A417:A437"/>
    <mergeCell ref="A438:A441"/>
    <mergeCell ref="A442:A444"/>
    <mergeCell ref="A445:A447"/>
    <mergeCell ref="A448:A452"/>
    <mergeCell ref="A453:A459"/>
    <mergeCell ref="A460:A463"/>
    <mergeCell ref="A464:A472"/>
    <mergeCell ref="A473:A481"/>
    <mergeCell ref="A289:A290"/>
    <mergeCell ref="A318:A344"/>
    <mergeCell ref="A345:A348"/>
    <mergeCell ref="A371:A377"/>
    <mergeCell ref="A378:A381"/>
    <mergeCell ref="A382:A403"/>
    <mergeCell ref="A405:A410"/>
    <mergeCell ref="A411:A412"/>
    <mergeCell ref="A413:A416"/>
    <mergeCell ref="A77:A189"/>
    <mergeCell ref="A190:A197"/>
    <mergeCell ref="A198:A204"/>
    <mergeCell ref="A205:A237"/>
    <mergeCell ref="A238:A261"/>
    <mergeCell ref="A262:A263"/>
    <mergeCell ref="A264:A282"/>
    <mergeCell ref="A283:A284"/>
    <mergeCell ref="A285:A288"/>
    <mergeCell ref="B68:B73"/>
    <mergeCell ref="D68:D76"/>
    <mergeCell ref="E68:E71"/>
    <mergeCell ref="F68:F73"/>
    <mergeCell ref="G68:G76"/>
    <mergeCell ref="B605:B606"/>
    <mergeCell ref="E605:E606"/>
    <mergeCell ref="F605:F606"/>
    <mergeCell ref="G605:G606"/>
    <mergeCell ref="B577:B579"/>
    <mergeCell ref="E577:E579"/>
    <mergeCell ref="F577:F579"/>
    <mergeCell ref="G577:G579"/>
    <mergeCell ref="B580:B583"/>
    <mergeCell ref="E580:E583"/>
    <mergeCell ref="F580:F583"/>
    <mergeCell ref="G580:G583"/>
    <mergeCell ref="B584:B586"/>
    <mergeCell ref="E584:E586"/>
    <mergeCell ref="F584:F586"/>
    <mergeCell ref="G584:G586"/>
    <mergeCell ref="G567:G570"/>
    <mergeCell ref="B571:B573"/>
    <mergeCell ref="E571:E573"/>
    <mergeCell ref="B609:B610"/>
    <mergeCell ref="E609:E610"/>
    <mergeCell ref="F609:F610"/>
    <mergeCell ref="G609:G610"/>
    <mergeCell ref="B587:B590"/>
    <mergeCell ref="E587:E590"/>
    <mergeCell ref="F587:F590"/>
    <mergeCell ref="G587:G590"/>
    <mergeCell ref="B591:B596"/>
    <mergeCell ref="E591:E596"/>
    <mergeCell ref="F591:F596"/>
    <mergeCell ref="G591:G596"/>
    <mergeCell ref="B597:B604"/>
    <mergeCell ref="E597:E604"/>
    <mergeCell ref="F597:F604"/>
    <mergeCell ref="G597:G604"/>
    <mergeCell ref="F571:F573"/>
    <mergeCell ref="G571:G573"/>
    <mergeCell ref="B575:B576"/>
    <mergeCell ref="E575:E576"/>
    <mergeCell ref="F575:F576"/>
    <mergeCell ref="G575:G576"/>
    <mergeCell ref="B521:B526"/>
    <mergeCell ref="D521:D611"/>
    <mergeCell ref="E521:E526"/>
    <mergeCell ref="F521:F526"/>
    <mergeCell ref="G521:G526"/>
    <mergeCell ref="B527:B528"/>
    <mergeCell ref="E527:E528"/>
    <mergeCell ref="F527:F528"/>
    <mergeCell ref="G527:G528"/>
    <mergeCell ref="B529:B538"/>
    <mergeCell ref="E529:E538"/>
    <mergeCell ref="F529:F538"/>
    <mergeCell ref="G529:G538"/>
    <mergeCell ref="B539:B548"/>
    <mergeCell ref="E539:E548"/>
    <mergeCell ref="F539:F548"/>
    <mergeCell ref="G539:G548"/>
    <mergeCell ref="B549:B566"/>
    <mergeCell ref="E549:E566"/>
    <mergeCell ref="F549:F566"/>
    <mergeCell ref="G549:G566"/>
    <mergeCell ref="B567:B570"/>
    <mergeCell ref="E567:E570"/>
    <mergeCell ref="F567:F570"/>
    <mergeCell ref="B517:B520"/>
    <mergeCell ref="F517:F519"/>
    <mergeCell ref="G371:G403"/>
    <mergeCell ref="G405:G410"/>
    <mergeCell ref="G411:G412"/>
    <mergeCell ref="G413:G416"/>
    <mergeCell ref="C439:C440"/>
    <mergeCell ref="G417:G420"/>
    <mergeCell ref="G421:G437"/>
    <mergeCell ref="G438:G441"/>
    <mergeCell ref="G442:G444"/>
    <mergeCell ref="G445:G447"/>
    <mergeCell ref="G448:G452"/>
    <mergeCell ref="G453:G459"/>
    <mergeCell ref="G460:G463"/>
    <mergeCell ref="G464:G472"/>
    <mergeCell ref="G473:G482"/>
    <mergeCell ref="G483:G485"/>
    <mergeCell ref="G486:G492"/>
    <mergeCell ref="G493:G505"/>
    <mergeCell ref="G506:G509"/>
    <mergeCell ref="G510:G515"/>
    <mergeCell ref="G517:G520"/>
    <mergeCell ref="B486:B492"/>
    <mergeCell ref="B506:B509"/>
    <mergeCell ref="F506:F509"/>
    <mergeCell ref="B510:B515"/>
    <mergeCell ref="F510:F515"/>
    <mergeCell ref="C514:C515"/>
    <mergeCell ref="B448:B452"/>
    <mergeCell ref="F448:F452"/>
    <mergeCell ref="B453:B459"/>
    <mergeCell ref="F453:F459"/>
    <mergeCell ref="B460:B463"/>
    <mergeCell ref="F460:F463"/>
    <mergeCell ref="B464:B472"/>
    <mergeCell ref="F464:F472"/>
    <mergeCell ref="B473:B481"/>
    <mergeCell ref="F473:F482"/>
    <mergeCell ref="C480:C481"/>
    <mergeCell ref="B482:B485"/>
    <mergeCell ref="F483:F485"/>
    <mergeCell ref="B371:B377"/>
    <mergeCell ref="D371:D520"/>
    <mergeCell ref="E371:E520"/>
    <mergeCell ref="F371:F381"/>
    <mergeCell ref="B378:B381"/>
    <mergeCell ref="B382:B403"/>
    <mergeCell ref="F382:F403"/>
    <mergeCell ref="B405:B410"/>
    <mergeCell ref="F405:F406"/>
    <mergeCell ref="B411:B412"/>
    <mergeCell ref="F411:F412"/>
    <mergeCell ref="B413:B416"/>
    <mergeCell ref="F413:F416"/>
    <mergeCell ref="B417:B437"/>
    <mergeCell ref="F417:F420"/>
    <mergeCell ref="F421:F437"/>
    <mergeCell ref="B438:B441"/>
    <mergeCell ref="F438:F441"/>
    <mergeCell ref="B442:B444"/>
    <mergeCell ref="F442:F444"/>
    <mergeCell ref="B445:B447"/>
    <mergeCell ref="F486:F492"/>
    <mergeCell ref="B493:B505"/>
    <mergeCell ref="F493:F505"/>
    <mergeCell ref="B778:G778"/>
    <mergeCell ref="B776:G777"/>
    <mergeCell ref="G658:G662"/>
    <mergeCell ref="G654:G656"/>
    <mergeCell ref="G705:G707"/>
    <mergeCell ref="G676:G677"/>
    <mergeCell ref="D772:D774"/>
    <mergeCell ref="D767:D770"/>
    <mergeCell ref="D728:D730"/>
    <mergeCell ref="D620:D727"/>
    <mergeCell ref="E620:E727"/>
    <mergeCell ref="G743:G746"/>
    <mergeCell ref="B747:B758"/>
    <mergeCell ref="F747:F758"/>
    <mergeCell ref="G747:G758"/>
    <mergeCell ref="B759:B760"/>
    <mergeCell ref="F759:F760"/>
    <mergeCell ref="G759:G760"/>
    <mergeCell ref="D731:D761"/>
    <mergeCell ref="B728:B730"/>
    <mergeCell ref="E728:E730"/>
    <mergeCell ref="F728:F730"/>
    <mergeCell ref="G728:G730"/>
    <mergeCell ref="B731:B736"/>
    <mergeCell ref="E731:E760"/>
    <mergeCell ref="F731:F736"/>
    <mergeCell ref="G731:G736"/>
    <mergeCell ref="B737:B739"/>
    <mergeCell ref="F737:F739"/>
    <mergeCell ref="G737:G739"/>
    <mergeCell ref="B740:B742"/>
    <mergeCell ref="F740:F742"/>
    <mergeCell ref="G740:G742"/>
    <mergeCell ref="B743:B746"/>
    <mergeCell ref="F743:F746"/>
    <mergeCell ref="B708:B714"/>
    <mergeCell ref="F708:F714"/>
    <mergeCell ref="C716:C717"/>
    <mergeCell ref="G716:G727"/>
    <mergeCell ref="C718:C719"/>
    <mergeCell ref="C722:C723"/>
    <mergeCell ref="C725:C727"/>
    <mergeCell ref="B693:B700"/>
    <mergeCell ref="B702:B704"/>
    <mergeCell ref="F702:F704"/>
    <mergeCell ref="B705:B707"/>
    <mergeCell ref="F705:F707"/>
    <mergeCell ref="B684:B686"/>
    <mergeCell ref="F684:F686"/>
    <mergeCell ref="B689:B692"/>
    <mergeCell ref="F689:F692"/>
    <mergeCell ref="G689:G692"/>
    <mergeCell ref="B678:B680"/>
    <mergeCell ref="C678:C680"/>
    <mergeCell ref="F678:F680"/>
    <mergeCell ref="B681:B683"/>
    <mergeCell ref="C681:C683"/>
    <mergeCell ref="F681:F683"/>
    <mergeCell ref="B673:B675"/>
    <mergeCell ref="C673:C675"/>
    <mergeCell ref="F673:F675"/>
    <mergeCell ref="B676:B677"/>
    <mergeCell ref="F676:F677"/>
    <mergeCell ref="B667:B669"/>
    <mergeCell ref="C667:C669"/>
    <mergeCell ref="F667:F669"/>
    <mergeCell ref="B670:B672"/>
    <mergeCell ref="C670:C672"/>
    <mergeCell ref="F670:F672"/>
    <mergeCell ref="G633:G638"/>
    <mergeCell ref="B639:B640"/>
    <mergeCell ref="F639:F640"/>
    <mergeCell ref="G639:G640"/>
    <mergeCell ref="B652:B656"/>
    <mergeCell ref="F652:F656"/>
    <mergeCell ref="B657:B662"/>
    <mergeCell ref="B664:B666"/>
    <mergeCell ref="C664:C666"/>
    <mergeCell ref="F664:F666"/>
    <mergeCell ref="F658:F662"/>
    <mergeCell ref="B642:B643"/>
    <mergeCell ref="F642:F643"/>
    <mergeCell ref="D40:D47"/>
    <mergeCell ref="D763:D765"/>
    <mergeCell ref="E763:E765"/>
    <mergeCell ref="G763:G765"/>
    <mergeCell ref="D23:D25"/>
    <mergeCell ref="D27:D28"/>
    <mergeCell ref="B620:B623"/>
    <mergeCell ref="F620:F623"/>
    <mergeCell ref="G620:G623"/>
    <mergeCell ref="B630:B631"/>
    <mergeCell ref="F630:F631"/>
    <mergeCell ref="G630:G631"/>
    <mergeCell ref="B624:B626"/>
    <mergeCell ref="F624:F626"/>
    <mergeCell ref="G624:G626"/>
    <mergeCell ref="B627:B629"/>
    <mergeCell ref="F627:F629"/>
    <mergeCell ref="G627:G629"/>
    <mergeCell ref="G642:G643"/>
    <mergeCell ref="B646:B651"/>
    <mergeCell ref="F646:F651"/>
    <mergeCell ref="G646:G651"/>
    <mergeCell ref="B633:B638"/>
    <mergeCell ref="F633:F638"/>
    <mergeCell ref="E283:E284"/>
    <mergeCell ref="E285:E288"/>
    <mergeCell ref="E289:E290"/>
    <mergeCell ref="D77:D290"/>
    <mergeCell ref="B77:B189"/>
    <mergeCell ref="B190:B197"/>
    <mergeCell ref="B198:B204"/>
    <mergeCell ref="B205:B237"/>
    <mergeCell ref="B238:B261"/>
    <mergeCell ref="B262:B263"/>
    <mergeCell ref="B264:B282"/>
    <mergeCell ref="B283:B284"/>
    <mergeCell ref="B285:B288"/>
    <mergeCell ref="A5:G5"/>
    <mergeCell ref="A619:G619"/>
    <mergeCell ref="A762:G762"/>
    <mergeCell ref="A766:G766"/>
    <mergeCell ref="A771:G771"/>
    <mergeCell ref="E297:E298"/>
    <mergeCell ref="B318:B344"/>
    <mergeCell ref="E318:E344"/>
    <mergeCell ref="B345:B348"/>
    <mergeCell ref="C345:C348"/>
    <mergeCell ref="E345:E348"/>
    <mergeCell ref="F350:F351"/>
    <mergeCell ref="D291:D352"/>
    <mergeCell ref="G291:G352"/>
    <mergeCell ref="C291:C317"/>
    <mergeCell ref="F291:F319"/>
    <mergeCell ref="B289:B290"/>
    <mergeCell ref="E77:E189"/>
    <mergeCell ref="E190:E197"/>
    <mergeCell ref="E198:E204"/>
    <mergeCell ref="E205:E237"/>
    <mergeCell ref="E238:E261"/>
    <mergeCell ref="E262:E263"/>
    <mergeCell ref="E264:E282"/>
  </mergeCells>
  <hyperlinks>
    <hyperlink ref="D33:D34" r:id="rId1" display="mailto:L.V.Osipova@vniim.ru"/>
    <hyperlink ref="D35" r:id="rId2" display="mailto:L.V.Osipova@vniim.ru"/>
    <hyperlink ref="D36" r:id="rId3" display="mailto:L.V.Osipova@vniim.ru"/>
    <hyperlink ref="D37:D38" r:id="rId4" display="mailto:L.V.Osipova@vniim.ru"/>
    <hyperlink ref="D39" r:id="rId5" display="mailto:L.V.Osipova@vniim.ru"/>
  </hyperlinks>
  <pageMargins left="0.7" right="0.7" top="0.75" bottom="0.75" header="0.3" footer="0.3"/>
  <pageSetup paperSize="9" scale="72"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1. Предложения в План МППК</vt:lpstr>
      <vt:lpstr>'1. Предложения в План МППК'!_ftn1</vt:lpstr>
      <vt:lpstr>'1. Предложения в План МППК'!_ftnref1</vt:lpstr>
      <vt:lpstr>'1. Предложения в План МППК'!_Hlk112081451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Найденко Владимир Николаевич</dc:creator>
  <cp:lastModifiedBy>Сергей Дроздов</cp:lastModifiedBy>
  <cp:lastPrinted>2025-09-18T06:45:35Z</cp:lastPrinted>
  <dcterms:created xsi:type="dcterms:W3CDTF">2015-06-05T18:19:34Z</dcterms:created>
  <dcterms:modified xsi:type="dcterms:W3CDTF">2025-11-28T09:46:02Z</dcterms:modified>
</cp:coreProperties>
</file>